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006730b\Documents\Alliant 2\Contract Management\"/>
    </mc:Choice>
  </mc:AlternateContent>
  <xr:revisionPtr revIDLastSave="0" documentId="10_ncr:100000_{591D4366-ED9D-4C7D-8DFC-58D4361B2F46}" xr6:coauthVersionLast="31" xr6:coauthVersionMax="34" xr10:uidLastSave="{00000000-0000-0000-0000-000000000000}"/>
  <bookViews>
    <workbookView xWindow="0" yWindow="0" windowWidth="16380" windowHeight="6855" activeTab="1" xr2:uid="{00000000-000D-0000-FFFF-FFFF00000000}"/>
  </bookViews>
  <sheets>
    <sheet name="Government Site" sheetId="1" r:id="rId1"/>
    <sheet name="Contractor Site" sheetId="3" r:id="rId2"/>
  </sheets>
  <definedNames>
    <definedName name="_xlnm.Print_Area" localSheetId="1">'Contractor Site'!$B$1:$S$167</definedName>
    <definedName name="_xlnm.Print_Area" localSheetId="0">'Government Site'!$B$1:$S$167</definedName>
  </definedNames>
  <calcPr calcId="179017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6" i="3" l="1"/>
  <c r="G36" i="3" s="1"/>
  <c r="H36" i="3" s="1"/>
  <c r="I36" i="3" s="1"/>
  <c r="J36" i="3" s="1"/>
  <c r="K36" i="3" s="1"/>
  <c r="L36" i="3" s="1"/>
  <c r="M36" i="3" s="1"/>
  <c r="N36" i="3" s="1"/>
  <c r="O36" i="3" s="1"/>
  <c r="P36" i="3" s="1"/>
  <c r="Q36" i="3" s="1"/>
  <c r="R36" i="3" s="1"/>
  <c r="S36" i="3" s="1"/>
  <c r="E92" i="1"/>
  <c r="F92" i="1" s="1"/>
  <c r="G92" i="1" s="1"/>
  <c r="H92" i="1" s="1"/>
  <c r="I92" i="1" s="1"/>
  <c r="J92" i="1" s="1"/>
  <c r="K92" i="1" s="1"/>
  <c r="L92" i="1" s="1"/>
  <c r="M92" i="1" s="1"/>
  <c r="N92" i="1" s="1"/>
  <c r="O92" i="1" s="1"/>
  <c r="P92" i="1" s="1"/>
  <c r="Q92" i="1" s="1"/>
  <c r="R92" i="1" s="1"/>
  <c r="S92" i="1" s="1"/>
  <c r="E91" i="1"/>
  <c r="F91" i="1" s="1"/>
  <c r="G91" i="1" s="1"/>
  <c r="H91" i="1" s="1"/>
  <c r="I91" i="1" s="1"/>
  <c r="J91" i="1" s="1"/>
  <c r="K91" i="1" s="1"/>
  <c r="L91" i="1" s="1"/>
  <c r="M91" i="1" s="1"/>
  <c r="N91" i="1" s="1"/>
  <c r="O91" i="1" s="1"/>
  <c r="P91" i="1" s="1"/>
  <c r="Q91" i="1" s="1"/>
  <c r="R91" i="1" s="1"/>
  <c r="S91" i="1" s="1"/>
  <c r="E90" i="1"/>
  <c r="F90" i="1" s="1"/>
  <c r="G90" i="1" s="1"/>
  <c r="H90" i="1" s="1"/>
  <c r="I90" i="1" s="1"/>
  <c r="J90" i="1" s="1"/>
  <c r="K90" i="1" s="1"/>
  <c r="L90" i="1" s="1"/>
  <c r="M90" i="1" s="1"/>
  <c r="N90" i="1" s="1"/>
  <c r="O90" i="1" s="1"/>
  <c r="P90" i="1" s="1"/>
  <c r="Q90" i="1" s="1"/>
  <c r="R90" i="1" s="1"/>
  <c r="S90" i="1" s="1"/>
  <c r="E89" i="1"/>
  <c r="F89" i="1" s="1"/>
  <c r="G89" i="1" s="1"/>
  <c r="H89" i="1" s="1"/>
  <c r="I89" i="1" s="1"/>
  <c r="J89" i="1" s="1"/>
  <c r="K89" i="1" s="1"/>
  <c r="L89" i="1" s="1"/>
  <c r="M89" i="1" s="1"/>
  <c r="N89" i="1" s="1"/>
  <c r="O89" i="1" s="1"/>
  <c r="P89" i="1" s="1"/>
  <c r="Q89" i="1" s="1"/>
  <c r="R89" i="1" s="1"/>
  <c r="S89" i="1" s="1"/>
  <c r="E87" i="1"/>
  <c r="F87" i="1" s="1"/>
  <c r="G87" i="1" s="1"/>
  <c r="H87" i="1" s="1"/>
  <c r="I87" i="1" s="1"/>
  <c r="J87" i="1" s="1"/>
  <c r="K87" i="1" s="1"/>
  <c r="L87" i="1" s="1"/>
  <c r="M87" i="1" s="1"/>
  <c r="N87" i="1" s="1"/>
  <c r="O87" i="1" s="1"/>
  <c r="P87" i="1" s="1"/>
  <c r="Q87" i="1" s="1"/>
  <c r="R87" i="1" s="1"/>
  <c r="S87" i="1" s="1"/>
  <c r="E86" i="1"/>
  <c r="F86" i="1" s="1"/>
  <c r="G86" i="1" s="1"/>
  <c r="H86" i="1" s="1"/>
  <c r="I86" i="1" s="1"/>
  <c r="J86" i="1" s="1"/>
  <c r="K86" i="1" s="1"/>
  <c r="L86" i="1" s="1"/>
  <c r="M86" i="1" s="1"/>
  <c r="N86" i="1" s="1"/>
  <c r="O86" i="1" s="1"/>
  <c r="P86" i="1" s="1"/>
  <c r="Q86" i="1" s="1"/>
  <c r="R86" i="1" s="1"/>
  <c r="S86" i="1" s="1"/>
  <c r="E85" i="1"/>
  <c r="F85" i="1" s="1"/>
  <c r="G85" i="1" s="1"/>
  <c r="H85" i="1" s="1"/>
  <c r="I85" i="1" s="1"/>
  <c r="J85" i="1" s="1"/>
  <c r="K85" i="1" s="1"/>
  <c r="L85" i="1" s="1"/>
  <c r="M85" i="1" s="1"/>
  <c r="N85" i="1" s="1"/>
  <c r="O85" i="1" s="1"/>
  <c r="P85" i="1" s="1"/>
  <c r="Q85" i="1" s="1"/>
  <c r="R85" i="1" s="1"/>
  <c r="S85" i="1" s="1"/>
  <c r="E84" i="1"/>
  <c r="F84" i="1" s="1"/>
  <c r="G84" i="1" s="1"/>
  <c r="H84" i="1" s="1"/>
  <c r="I84" i="1" s="1"/>
  <c r="J84" i="1" s="1"/>
  <c r="K84" i="1" s="1"/>
  <c r="L84" i="1" s="1"/>
  <c r="M84" i="1" s="1"/>
  <c r="N84" i="1" s="1"/>
  <c r="O84" i="1" s="1"/>
  <c r="P84" i="1" s="1"/>
  <c r="Q84" i="1" s="1"/>
  <c r="R84" i="1" s="1"/>
  <c r="S84" i="1" s="1"/>
  <c r="E82" i="1"/>
  <c r="F82" i="1" s="1"/>
  <c r="G82" i="1" s="1"/>
  <c r="H82" i="1" s="1"/>
  <c r="I82" i="1" s="1"/>
  <c r="J82" i="1" s="1"/>
  <c r="K82" i="1" s="1"/>
  <c r="L82" i="1" s="1"/>
  <c r="M82" i="1" s="1"/>
  <c r="N82" i="1" s="1"/>
  <c r="O82" i="1" s="1"/>
  <c r="P82" i="1" s="1"/>
  <c r="Q82" i="1" s="1"/>
  <c r="R82" i="1" s="1"/>
  <c r="S82" i="1" s="1"/>
  <c r="E81" i="1"/>
  <c r="F81" i="1" s="1"/>
  <c r="G81" i="1" s="1"/>
  <c r="H81" i="1" s="1"/>
  <c r="I81" i="1" s="1"/>
  <c r="J81" i="1" s="1"/>
  <c r="K81" i="1" s="1"/>
  <c r="L81" i="1" s="1"/>
  <c r="M81" i="1" s="1"/>
  <c r="N81" i="1" s="1"/>
  <c r="O81" i="1" s="1"/>
  <c r="P81" i="1" s="1"/>
  <c r="Q81" i="1" s="1"/>
  <c r="R81" i="1" s="1"/>
  <c r="S81" i="1" s="1"/>
  <c r="E80" i="1"/>
  <c r="F80" i="1" s="1"/>
  <c r="G80" i="1" s="1"/>
  <c r="H80" i="1" s="1"/>
  <c r="I80" i="1" s="1"/>
  <c r="J80" i="1" s="1"/>
  <c r="K80" i="1" s="1"/>
  <c r="L80" i="1" s="1"/>
  <c r="M80" i="1" s="1"/>
  <c r="N80" i="1" s="1"/>
  <c r="O80" i="1" s="1"/>
  <c r="P80" i="1" s="1"/>
  <c r="Q80" i="1" s="1"/>
  <c r="R80" i="1" s="1"/>
  <c r="S80" i="1" s="1"/>
  <c r="E79" i="1"/>
  <c r="F79" i="1" s="1"/>
  <c r="G79" i="1" s="1"/>
  <c r="H79" i="1" s="1"/>
  <c r="I79" i="1" s="1"/>
  <c r="J79" i="1" s="1"/>
  <c r="K79" i="1" s="1"/>
  <c r="L79" i="1" s="1"/>
  <c r="M79" i="1" s="1"/>
  <c r="N79" i="1" s="1"/>
  <c r="O79" i="1" s="1"/>
  <c r="P79" i="1" s="1"/>
  <c r="Q79" i="1" s="1"/>
  <c r="R79" i="1" s="1"/>
  <c r="S79" i="1" s="1"/>
  <c r="E77" i="1"/>
  <c r="F77" i="1" s="1"/>
  <c r="G77" i="1" s="1"/>
  <c r="H77" i="1" s="1"/>
  <c r="I77" i="1" s="1"/>
  <c r="J77" i="1" s="1"/>
  <c r="K77" i="1" s="1"/>
  <c r="L77" i="1" s="1"/>
  <c r="M77" i="1" s="1"/>
  <c r="N77" i="1" s="1"/>
  <c r="O77" i="1" s="1"/>
  <c r="P77" i="1" s="1"/>
  <c r="Q77" i="1" s="1"/>
  <c r="R77" i="1" s="1"/>
  <c r="S77" i="1" s="1"/>
  <c r="E76" i="1"/>
  <c r="F76" i="1" s="1"/>
  <c r="G76" i="1" s="1"/>
  <c r="H76" i="1" s="1"/>
  <c r="I76" i="1" s="1"/>
  <c r="J76" i="1" s="1"/>
  <c r="K76" i="1" s="1"/>
  <c r="L76" i="1" s="1"/>
  <c r="M76" i="1" s="1"/>
  <c r="N76" i="1" s="1"/>
  <c r="O76" i="1" s="1"/>
  <c r="P76" i="1" s="1"/>
  <c r="Q76" i="1" s="1"/>
  <c r="R76" i="1" s="1"/>
  <c r="S76" i="1" s="1"/>
  <c r="E75" i="1"/>
  <c r="F75" i="1" s="1"/>
  <c r="G75" i="1" s="1"/>
  <c r="H75" i="1" s="1"/>
  <c r="I75" i="1" s="1"/>
  <c r="J75" i="1" s="1"/>
  <c r="K75" i="1" s="1"/>
  <c r="L75" i="1" s="1"/>
  <c r="M75" i="1" s="1"/>
  <c r="N75" i="1" s="1"/>
  <c r="O75" i="1" s="1"/>
  <c r="P75" i="1" s="1"/>
  <c r="Q75" i="1" s="1"/>
  <c r="R75" i="1" s="1"/>
  <c r="S75" i="1" s="1"/>
  <c r="E74" i="1"/>
  <c r="F74" i="1" s="1"/>
  <c r="G74" i="1" s="1"/>
  <c r="H74" i="1" s="1"/>
  <c r="I74" i="1" s="1"/>
  <c r="J74" i="1" s="1"/>
  <c r="K74" i="1" s="1"/>
  <c r="L74" i="1" s="1"/>
  <c r="M74" i="1" s="1"/>
  <c r="N74" i="1" s="1"/>
  <c r="O74" i="1" s="1"/>
  <c r="P74" i="1" s="1"/>
  <c r="Q74" i="1" s="1"/>
  <c r="R74" i="1" s="1"/>
  <c r="S74" i="1" s="1"/>
  <c r="E72" i="1"/>
  <c r="F72" i="1" s="1"/>
  <c r="G72" i="1" s="1"/>
  <c r="H72" i="1" s="1"/>
  <c r="I72" i="1" s="1"/>
  <c r="J72" i="1" s="1"/>
  <c r="K72" i="1" s="1"/>
  <c r="L72" i="1" s="1"/>
  <c r="M72" i="1" s="1"/>
  <c r="N72" i="1" s="1"/>
  <c r="O72" i="1" s="1"/>
  <c r="P72" i="1" s="1"/>
  <c r="Q72" i="1" s="1"/>
  <c r="R72" i="1" s="1"/>
  <c r="S72" i="1" s="1"/>
  <c r="E71" i="1"/>
  <c r="F71" i="1" s="1"/>
  <c r="G71" i="1" s="1"/>
  <c r="H71" i="1" s="1"/>
  <c r="I71" i="1" s="1"/>
  <c r="J71" i="1" s="1"/>
  <c r="K71" i="1" s="1"/>
  <c r="L71" i="1" s="1"/>
  <c r="M71" i="1" s="1"/>
  <c r="N71" i="1" s="1"/>
  <c r="O71" i="1" s="1"/>
  <c r="P71" i="1" s="1"/>
  <c r="Q71" i="1" s="1"/>
  <c r="R71" i="1" s="1"/>
  <c r="S71" i="1" s="1"/>
  <c r="E70" i="1"/>
  <c r="F70" i="1" s="1"/>
  <c r="G70" i="1" s="1"/>
  <c r="H70" i="1" s="1"/>
  <c r="I70" i="1" s="1"/>
  <c r="J70" i="1" s="1"/>
  <c r="K70" i="1" s="1"/>
  <c r="L70" i="1" s="1"/>
  <c r="M70" i="1" s="1"/>
  <c r="N70" i="1" s="1"/>
  <c r="O70" i="1" s="1"/>
  <c r="P70" i="1" s="1"/>
  <c r="Q70" i="1" s="1"/>
  <c r="R70" i="1" s="1"/>
  <c r="S70" i="1" s="1"/>
  <c r="E69" i="1"/>
  <c r="F69" i="1" s="1"/>
  <c r="G69" i="1" s="1"/>
  <c r="H69" i="1" s="1"/>
  <c r="I69" i="1" s="1"/>
  <c r="J69" i="1" s="1"/>
  <c r="K69" i="1" s="1"/>
  <c r="L69" i="1" s="1"/>
  <c r="M69" i="1" s="1"/>
  <c r="N69" i="1" s="1"/>
  <c r="O69" i="1" s="1"/>
  <c r="P69" i="1" s="1"/>
  <c r="Q69" i="1" s="1"/>
  <c r="R69" i="1" s="1"/>
  <c r="S69" i="1" s="1"/>
  <c r="E67" i="1"/>
  <c r="F67" i="1" s="1"/>
  <c r="G67" i="1" s="1"/>
  <c r="H67" i="1" s="1"/>
  <c r="I67" i="1" s="1"/>
  <c r="J67" i="1" s="1"/>
  <c r="K67" i="1" s="1"/>
  <c r="L67" i="1" s="1"/>
  <c r="M67" i="1" s="1"/>
  <c r="N67" i="1" s="1"/>
  <c r="O67" i="1" s="1"/>
  <c r="P67" i="1" s="1"/>
  <c r="Q67" i="1" s="1"/>
  <c r="R67" i="1" s="1"/>
  <c r="S67" i="1" s="1"/>
  <c r="E66" i="1"/>
  <c r="F66" i="1" s="1"/>
  <c r="G66" i="1" s="1"/>
  <c r="H66" i="1" s="1"/>
  <c r="I66" i="1" s="1"/>
  <c r="J66" i="1" s="1"/>
  <c r="K66" i="1" s="1"/>
  <c r="L66" i="1" s="1"/>
  <c r="M66" i="1" s="1"/>
  <c r="N66" i="1" s="1"/>
  <c r="O66" i="1" s="1"/>
  <c r="P66" i="1" s="1"/>
  <c r="Q66" i="1" s="1"/>
  <c r="R66" i="1" s="1"/>
  <c r="S66" i="1" s="1"/>
  <c r="E65" i="1"/>
  <c r="F65" i="1" s="1"/>
  <c r="G65" i="1" s="1"/>
  <c r="H65" i="1" s="1"/>
  <c r="I65" i="1" s="1"/>
  <c r="J65" i="1" s="1"/>
  <c r="K65" i="1" s="1"/>
  <c r="L65" i="1" s="1"/>
  <c r="M65" i="1" s="1"/>
  <c r="N65" i="1" s="1"/>
  <c r="O65" i="1" s="1"/>
  <c r="P65" i="1" s="1"/>
  <c r="Q65" i="1" s="1"/>
  <c r="R65" i="1" s="1"/>
  <c r="S65" i="1" s="1"/>
  <c r="E64" i="1"/>
  <c r="F64" i="1" s="1"/>
  <c r="G64" i="1" s="1"/>
  <c r="H64" i="1" s="1"/>
  <c r="I64" i="1" s="1"/>
  <c r="J64" i="1" s="1"/>
  <c r="K64" i="1" s="1"/>
  <c r="L64" i="1" s="1"/>
  <c r="M64" i="1" s="1"/>
  <c r="N64" i="1" s="1"/>
  <c r="O64" i="1" s="1"/>
  <c r="P64" i="1" s="1"/>
  <c r="Q64" i="1" s="1"/>
  <c r="R64" i="1" s="1"/>
  <c r="S64" i="1" s="1"/>
  <c r="E62" i="1"/>
  <c r="F62" i="1" s="1"/>
  <c r="G62" i="1" s="1"/>
  <c r="H62" i="1" s="1"/>
  <c r="I62" i="1" s="1"/>
  <c r="J62" i="1" s="1"/>
  <c r="K62" i="1" s="1"/>
  <c r="L62" i="1" s="1"/>
  <c r="M62" i="1" s="1"/>
  <c r="N62" i="1" s="1"/>
  <c r="O62" i="1" s="1"/>
  <c r="P62" i="1" s="1"/>
  <c r="Q62" i="1" s="1"/>
  <c r="R62" i="1" s="1"/>
  <c r="S62" i="1" s="1"/>
  <c r="E61" i="1"/>
  <c r="F61" i="1" s="1"/>
  <c r="G61" i="1" s="1"/>
  <c r="H61" i="1" s="1"/>
  <c r="I61" i="1" s="1"/>
  <c r="J61" i="1" s="1"/>
  <c r="K61" i="1" s="1"/>
  <c r="L61" i="1" s="1"/>
  <c r="M61" i="1" s="1"/>
  <c r="N61" i="1" s="1"/>
  <c r="O61" i="1" s="1"/>
  <c r="P61" i="1" s="1"/>
  <c r="Q61" i="1" s="1"/>
  <c r="R61" i="1" s="1"/>
  <c r="S61" i="1" s="1"/>
  <c r="E60" i="1"/>
  <c r="F60" i="1" s="1"/>
  <c r="G60" i="1" s="1"/>
  <c r="H60" i="1" s="1"/>
  <c r="I60" i="1" s="1"/>
  <c r="J60" i="1" s="1"/>
  <c r="K60" i="1" s="1"/>
  <c r="L60" i="1" s="1"/>
  <c r="M60" i="1" s="1"/>
  <c r="N60" i="1" s="1"/>
  <c r="O60" i="1" s="1"/>
  <c r="P60" i="1" s="1"/>
  <c r="Q60" i="1" s="1"/>
  <c r="R60" i="1" s="1"/>
  <c r="S60" i="1" s="1"/>
  <c r="E59" i="1"/>
  <c r="F59" i="1" s="1"/>
  <c r="G59" i="1" s="1"/>
  <c r="H59" i="1" s="1"/>
  <c r="I59" i="1" s="1"/>
  <c r="J59" i="1" s="1"/>
  <c r="K59" i="1" s="1"/>
  <c r="L59" i="1" s="1"/>
  <c r="M59" i="1" s="1"/>
  <c r="N59" i="1" s="1"/>
  <c r="O59" i="1" s="1"/>
  <c r="P59" i="1" s="1"/>
  <c r="Q59" i="1" s="1"/>
  <c r="R59" i="1" s="1"/>
  <c r="S59" i="1" s="1"/>
  <c r="E57" i="1"/>
  <c r="F57" i="1" s="1"/>
  <c r="G57" i="1" s="1"/>
  <c r="H57" i="1" s="1"/>
  <c r="I57" i="1" s="1"/>
  <c r="J57" i="1" s="1"/>
  <c r="K57" i="1" s="1"/>
  <c r="L57" i="1" s="1"/>
  <c r="M57" i="1" s="1"/>
  <c r="N57" i="1" s="1"/>
  <c r="O57" i="1" s="1"/>
  <c r="P57" i="1" s="1"/>
  <c r="Q57" i="1" s="1"/>
  <c r="R57" i="1" s="1"/>
  <c r="S57" i="1" s="1"/>
  <c r="E56" i="1"/>
  <c r="F56" i="1" s="1"/>
  <c r="G56" i="1" s="1"/>
  <c r="H56" i="1" s="1"/>
  <c r="I56" i="1" s="1"/>
  <c r="J56" i="1" s="1"/>
  <c r="K56" i="1" s="1"/>
  <c r="L56" i="1" s="1"/>
  <c r="M56" i="1" s="1"/>
  <c r="N56" i="1" s="1"/>
  <c r="O56" i="1" s="1"/>
  <c r="P56" i="1" s="1"/>
  <c r="Q56" i="1" s="1"/>
  <c r="R56" i="1" s="1"/>
  <c r="S56" i="1" s="1"/>
  <c r="E55" i="1"/>
  <c r="F55" i="1" s="1"/>
  <c r="G55" i="1" s="1"/>
  <c r="H55" i="1" s="1"/>
  <c r="I55" i="1" s="1"/>
  <c r="J55" i="1" s="1"/>
  <c r="K55" i="1" s="1"/>
  <c r="L55" i="1" s="1"/>
  <c r="M55" i="1" s="1"/>
  <c r="N55" i="1" s="1"/>
  <c r="O55" i="1" s="1"/>
  <c r="P55" i="1" s="1"/>
  <c r="Q55" i="1" s="1"/>
  <c r="R55" i="1" s="1"/>
  <c r="S55" i="1" s="1"/>
  <c r="E54" i="1"/>
  <c r="F54" i="1" s="1"/>
  <c r="G54" i="1" s="1"/>
  <c r="H54" i="1" s="1"/>
  <c r="I54" i="1" s="1"/>
  <c r="J54" i="1" s="1"/>
  <c r="K54" i="1" s="1"/>
  <c r="L54" i="1" s="1"/>
  <c r="M54" i="1" s="1"/>
  <c r="N54" i="1" s="1"/>
  <c r="O54" i="1" s="1"/>
  <c r="P54" i="1" s="1"/>
  <c r="Q54" i="1" s="1"/>
  <c r="R54" i="1" s="1"/>
  <c r="S54" i="1" s="1"/>
  <c r="E52" i="1"/>
  <c r="F52" i="1" s="1"/>
  <c r="G52" i="1" s="1"/>
  <c r="H52" i="1" s="1"/>
  <c r="I52" i="1" s="1"/>
  <c r="J52" i="1" s="1"/>
  <c r="K52" i="1" s="1"/>
  <c r="L52" i="1" s="1"/>
  <c r="M52" i="1" s="1"/>
  <c r="N52" i="1" s="1"/>
  <c r="O52" i="1" s="1"/>
  <c r="P52" i="1" s="1"/>
  <c r="Q52" i="1" s="1"/>
  <c r="R52" i="1" s="1"/>
  <c r="S52" i="1" s="1"/>
  <c r="E51" i="1"/>
  <c r="F51" i="1" s="1"/>
  <c r="G51" i="1" s="1"/>
  <c r="H51" i="1" s="1"/>
  <c r="I51" i="1" s="1"/>
  <c r="J51" i="1" s="1"/>
  <c r="K51" i="1" s="1"/>
  <c r="L51" i="1" s="1"/>
  <c r="M51" i="1" s="1"/>
  <c r="N51" i="1" s="1"/>
  <c r="O51" i="1" s="1"/>
  <c r="P51" i="1" s="1"/>
  <c r="Q51" i="1" s="1"/>
  <c r="R51" i="1" s="1"/>
  <c r="S51" i="1" s="1"/>
  <c r="E50" i="1"/>
  <c r="F50" i="1" s="1"/>
  <c r="G50" i="1" s="1"/>
  <c r="H50" i="1" s="1"/>
  <c r="I50" i="1" s="1"/>
  <c r="J50" i="1" s="1"/>
  <c r="K50" i="1" s="1"/>
  <c r="L50" i="1" s="1"/>
  <c r="M50" i="1" s="1"/>
  <c r="N50" i="1" s="1"/>
  <c r="O50" i="1" s="1"/>
  <c r="P50" i="1" s="1"/>
  <c r="Q50" i="1" s="1"/>
  <c r="R50" i="1" s="1"/>
  <c r="S50" i="1" s="1"/>
  <c r="E49" i="1"/>
  <c r="F49" i="1" s="1"/>
  <c r="G49" i="1" s="1"/>
  <c r="H49" i="1" s="1"/>
  <c r="I49" i="1" s="1"/>
  <c r="J49" i="1" s="1"/>
  <c r="K49" i="1" s="1"/>
  <c r="L49" i="1" s="1"/>
  <c r="M49" i="1" s="1"/>
  <c r="N49" i="1" s="1"/>
  <c r="O49" i="1" s="1"/>
  <c r="P49" i="1" s="1"/>
  <c r="Q49" i="1" s="1"/>
  <c r="R49" i="1" s="1"/>
  <c r="S49" i="1" s="1"/>
  <c r="E47" i="1"/>
  <c r="F47" i="1" s="1"/>
  <c r="G47" i="1" s="1"/>
  <c r="H47" i="1" s="1"/>
  <c r="I47" i="1" s="1"/>
  <c r="J47" i="1" s="1"/>
  <c r="K47" i="1" s="1"/>
  <c r="L47" i="1" s="1"/>
  <c r="M47" i="1" s="1"/>
  <c r="N47" i="1" s="1"/>
  <c r="O47" i="1" s="1"/>
  <c r="P47" i="1" s="1"/>
  <c r="Q47" i="1" s="1"/>
  <c r="R47" i="1" s="1"/>
  <c r="S47" i="1" s="1"/>
  <c r="E46" i="1"/>
  <c r="F46" i="1" s="1"/>
  <c r="G46" i="1" s="1"/>
  <c r="H46" i="1" s="1"/>
  <c r="I46" i="1" s="1"/>
  <c r="J46" i="1" s="1"/>
  <c r="K46" i="1" s="1"/>
  <c r="L46" i="1" s="1"/>
  <c r="M46" i="1" s="1"/>
  <c r="N46" i="1" s="1"/>
  <c r="O46" i="1" s="1"/>
  <c r="P46" i="1" s="1"/>
  <c r="Q46" i="1" s="1"/>
  <c r="R46" i="1" s="1"/>
  <c r="S46" i="1" s="1"/>
  <c r="E45" i="1"/>
  <c r="F45" i="1" s="1"/>
  <c r="G45" i="1" s="1"/>
  <c r="H45" i="1" s="1"/>
  <c r="I45" i="1" s="1"/>
  <c r="J45" i="1" s="1"/>
  <c r="K45" i="1" s="1"/>
  <c r="L45" i="1" s="1"/>
  <c r="M45" i="1" s="1"/>
  <c r="N45" i="1" s="1"/>
  <c r="O45" i="1" s="1"/>
  <c r="P45" i="1" s="1"/>
  <c r="Q45" i="1" s="1"/>
  <c r="R45" i="1" s="1"/>
  <c r="S45" i="1" s="1"/>
  <c r="E44" i="1"/>
  <c r="F44" i="1" s="1"/>
  <c r="G44" i="1" s="1"/>
  <c r="H44" i="1" s="1"/>
  <c r="I44" i="1" s="1"/>
  <c r="J44" i="1" s="1"/>
  <c r="K44" i="1" s="1"/>
  <c r="L44" i="1" s="1"/>
  <c r="M44" i="1" s="1"/>
  <c r="N44" i="1" s="1"/>
  <c r="O44" i="1" s="1"/>
  <c r="P44" i="1" s="1"/>
  <c r="Q44" i="1" s="1"/>
  <c r="R44" i="1" s="1"/>
  <c r="S44" i="1" s="1"/>
  <c r="E42" i="1"/>
  <c r="F42" i="1" s="1"/>
  <c r="G42" i="1" s="1"/>
  <c r="H42" i="1" s="1"/>
  <c r="I42" i="1" s="1"/>
  <c r="J42" i="1" s="1"/>
  <c r="K42" i="1" s="1"/>
  <c r="L42" i="1" s="1"/>
  <c r="M42" i="1" s="1"/>
  <c r="N42" i="1" s="1"/>
  <c r="O42" i="1" s="1"/>
  <c r="P42" i="1" s="1"/>
  <c r="Q42" i="1" s="1"/>
  <c r="R42" i="1" s="1"/>
  <c r="S42" i="1" s="1"/>
  <c r="E41" i="1"/>
  <c r="F41" i="1" s="1"/>
  <c r="G41" i="1" s="1"/>
  <c r="H41" i="1" s="1"/>
  <c r="I41" i="1" s="1"/>
  <c r="J41" i="1" s="1"/>
  <c r="K41" i="1" s="1"/>
  <c r="L41" i="1" s="1"/>
  <c r="M41" i="1" s="1"/>
  <c r="N41" i="1" s="1"/>
  <c r="O41" i="1" s="1"/>
  <c r="P41" i="1" s="1"/>
  <c r="Q41" i="1" s="1"/>
  <c r="R41" i="1" s="1"/>
  <c r="S41" i="1" s="1"/>
  <c r="E40" i="1"/>
  <c r="F40" i="1" s="1"/>
  <c r="G40" i="1" s="1"/>
  <c r="H40" i="1" s="1"/>
  <c r="I40" i="1" s="1"/>
  <c r="J40" i="1" s="1"/>
  <c r="K40" i="1" s="1"/>
  <c r="L40" i="1" s="1"/>
  <c r="M40" i="1" s="1"/>
  <c r="N40" i="1" s="1"/>
  <c r="O40" i="1" s="1"/>
  <c r="P40" i="1" s="1"/>
  <c r="Q40" i="1" s="1"/>
  <c r="R40" i="1" s="1"/>
  <c r="S40" i="1" s="1"/>
  <c r="E39" i="1"/>
  <c r="F39" i="1" s="1"/>
  <c r="G39" i="1" s="1"/>
  <c r="H39" i="1" s="1"/>
  <c r="I39" i="1" s="1"/>
  <c r="J39" i="1" s="1"/>
  <c r="K39" i="1" s="1"/>
  <c r="L39" i="1" s="1"/>
  <c r="M39" i="1" s="1"/>
  <c r="N39" i="1" s="1"/>
  <c r="O39" i="1" s="1"/>
  <c r="P39" i="1" s="1"/>
  <c r="Q39" i="1" s="1"/>
  <c r="R39" i="1" s="1"/>
  <c r="S39" i="1" s="1"/>
  <c r="E37" i="1"/>
  <c r="F37" i="1" s="1"/>
  <c r="G37" i="1" s="1"/>
  <c r="H37" i="1" s="1"/>
  <c r="I37" i="1" s="1"/>
  <c r="J37" i="1" s="1"/>
  <c r="K37" i="1" s="1"/>
  <c r="L37" i="1" s="1"/>
  <c r="M37" i="1" s="1"/>
  <c r="N37" i="1" s="1"/>
  <c r="O37" i="1" s="1"/>
  <c r="P37" i="1" s="1"/>
  <c r="Q37" i="1" s="1"/>
  <c r="R37" i="1" s="1"/>
  <c r="S37" i="1" s="1"/>
  <c r="E36" i="1"/>
  <c r="F36" i="1" s="1"/>
  <c r="G36" i="1" s="1"/>
  <c r="H36" i="1" s="1"/>
  <c r="I36" i="1" s="1"/>
  <c r="J36" i="1" s="1"/>
  <c r="K36" i="1" s="1"/>
  <c r="L36" i="1" s="1"/>
  <c r="M36" i="1" s="1"/>
  <c r="N36" i="1" s="1"/>
  <c r="O36" i="1" s="1"/>
  <c r="P36" i="1" s="1"/>
  <c r="Q36" i="1" s="1"/>
  <c r="R36" i="1" s="1"/>
  <c r="S36" i="1" s="1"/>
  <c r="E35" i="1"/>
  <c r="F35" i="1" s="1"/>
  <c r="G35" i="1" s="1"/>
  <c r="H35" i="1" s="1"/>
  <c r="I35" i="1" s="1"/>
  <c r="J35" i="1" s="1"/>
  <c r="K35" i="1" s="1"/>
  <c r="L35" i="1" s="1"/>
  <c r="M35" i="1" s="1"/>
  <c r="N35" i="1" s="1"/>
  <c r="O35" i="1" s="1"/>
  <c r="P35" i="1" s="1"/>
  <c r="Q35" i="1" s="1"/>
  <c r="R35" i="1" s="1"/>
  <c r="S35" i="1" s="1"/>
  <c r="E34" i="1"/>
  <c r="F34" i="1" s="1"/>
  <c r="G34" i="1" s="1"/>
  <c r="H34" i="1" s="1"/>
  <c r="I34" i="1" s="1"/>
  <c r="J34" i="1" s="1"/>
  <c r="K34" i="1" s="1"/>
  <c r="L34" i="1" s="1"/>
  <c r="M34" i="1" s="1"/>
  <c r="N34" i="1" s="1"/>
  <c r="O34" i="1" s="1"/>
  <c r="P34" i="1" s="1"/>
  <c r="Q34" i="1" s="1"/>
  <c r="R34" i="1" s="1"/>
  <c r="S34" i="1" s="1"/>
  <c r="E32" i="1"/>
  <c r="F32" i="1" s="1"/>
  <c r="G32" i="1" s="1"/>
  <c r="H32" i="1" s="1"/>
  <c r="I32" i="1" s="1"/>
  <c r="J32" i="1" s="1"/>
  <c r="K32" i="1" s="1"/>
  <c r="L32" i="1" s="1"/>
  <c r="M32" i="1" s="1"/>
  <c r="N32" i="1" s="1"/>
  <c r="O32" i="1" s="1"/>
  <c r="P32" i="1" s="1"/>
  <c r="Q32" i="1" s="1"/>
  <c r="R32" i="1" s="1"/>
  <c r="S32" i="1" s="1"/>
  <c r="E31" i="1"/>
  <c r="F31" i="1" s="1"/>
  <c r="G31" i="1" s="1"/>
  <c r="H31" i="1" s="1"/>
  <c r="I31" i="1" s="1"/>
  <c r="J31" i="1" s="1"/>
  <c r="K31" i="1" s="1"/>
  <c r="L31" i="1" s="1"/>
  <c r="M31" i="1" s="1"/>
  <c r="N31" i="1" s="1"/>
  <c r="O31" i="1" s="1"/>
  <c r="P31" i="1" s="1"/>
  <c r="Q31" i="1" s="1"/>
  <c r="R31" i="1" s="1"/>
  <c r="S31" i="1" s="1"/>
  <c r="E30" i="1"/>
  <c r="F30" i="1" s="1"/>
  <c r="G30" i="1" s="1"/>
  <c r="H30" i="1" s="1"/>
  <c r="I30" i="1" s="1"/>
  <c r="J30" i="1" s="1"/>
  <c r="K30" i="1" s="1"/>
  <c r="L30" i="1" s="1"/>
  <c r="M30" i="1" s="1"/>
  <c r="N30" i="1" s="1"/>
  <c r="O30" i="1" s="1"/>
  <c r="P30" i="1" s="1"/>
  <c r="Q30" i="1" s="1"/>
  <c r="R30" i="1" s="1"/>
  <c r="S30" i="1" s="1"/>
  <c r="E29" i="1"/>
  <c r="F29" i="1" s="1"/>
  <c r="G29" i="1" s="1"/>
  <c r="H29" i="1" s="1"/>
  <c r="I29" i="1" s="1"/>
  <c r="J29" i="1" s="1"/>
  <c r="K29" i="1" s="1"/>
  <c r="L29" i="1" s="1"/>
  <c r="M29" i="1" s="1"/>
  <c r="N29" i="1" s="1"/>
  <c r="O29" i="1" s="1"/>
  <c r="P29" i="1" s="1"/>
  <c r="Q29" i="1" s="1"/>
  <c r="R29" i="1" s="1"/>
  <c r="S29" i="1" s="1"/>
  <c r="E27" i="1"/>
  <c r="F27" i="1" s="1"/>
  <c r="G27" i="1" s="1"/>
  <c r="H27" i="1" s="1"/>
  <c r="I27" i="1" s="1"/>
  <c r="J27" i="1" s="1"/>
  <c r="K27" i="1" s="1"/>
  <c r="L27" i="1" s="1"/>
  <c r="M27" i="1" s="1"/>
  <c r="N27" i="1" s="1"/>
  <c r="O27" i="1" s="1"/>
  <c r="P27" i="1" s="1"/>
  <c r="Q27" i="1" s="1"/>
  <c r="R27" i="1" s="1"/>
  <c r="S27" i="1" s="1"/>
  <c r="E26" i="1"/>
  <c r="F26" i="1" s="1"/>
  <c r="G26" i="1" s="1"/>
  <c r="H26" i="1" s="1"/>
  <c r="I26" i="1" s="1"/>
  <c r="J26" i="1" s="1"/>
  <c r="K26" i="1" s="1"/>
  <c r="L26" i="1" s="1"/>
  <c r="M26" i="1" s="1"/>
  <c r="N26" i="1" s="1"/>
  <c r="O26" i="1" s="1"/>
  <c r="P26" i="1" s="1"/>
  <c r="Q26" i="1" s="1"/>
  <c r="R26" i="1" s="1"/>
  <c r="S26" i="1" s="1"/>
  <c r="E25" i="1"/>
  <c r="F25" i="1" s="1"/>
  <c r="G25" i="1" s="1"/>
  <c r="H25" i="1" s="1"/>
  <c r="I25" i="1" s="1"/>
  <c r="J25" i="1" s="1"/>
  <c r="K25" i="1" s="1"/>
  <c r="L25" i="1" s="1"/>
  <c r="M25" i="1" s="1"/>
  <c r="N25" i="1" s="1"/>
  <c r="O25" i="1" s="1"/>
  <c r="P25" i="1" s="1"/>
  <c r="Q25" i="1" s="1"/>
  <c r="R25" i="1" s="1"/>
  <c r="S25" i="1" s="1"/>
  <c r="E24" i="1"/>
  <c r="F24" i="1" s="1"/>
  <c r="G24" i="1" s="1"/>
  <c r="H24" i="1" s="1"/>
  <c r="I24" i="1" s="1"/>
  <c r="J24" i="1" s="1"/>
  <c r="K24" i="1" s="1"/>
  <c r="L24" i="1" s="1"/>
  <c r="M24" i="1" s="1"/>
  <c r="N24" i="1" s="1"/>
  <c r="O24" i="1" s="1"/>
  <c r="P24" i="1" s="1"/>
  <c r="Q24" i="1" s="1"/>
  <c r="R24" i="1" s="1"/>
  <c r="S24" i="1" s="1"/>
  <c r="E22" i="1"/>
  <c r="F22" i="1" s="1"/>
  <c r="G22" i="1" s="1"/>
  <c r="H22" i="1" s="1"/>
  <c r="I22" i="1" s="1"/>
  <c r="J22" i="1" s="1"/>
  <c r="K22" i="1" s="1"/>
  <c r="L22" i="1" s="1"/>
  <c r="M22" i="1" s="1"/>
  <c r="N22" i="1" s="1"/>
  <c r="O22" i="1" s="1"/>
  <c r="P22" i="1" s="1"/>
  <c r="Q22" i="1" s="1"/>
  <c r="R22" i="1" s="1"/>
  <c r="S22" i="1" s="1"/>
  <c r="E21" i="1"/>
  <c r="F21" i="1" s="1"/>
  <c r="G21" i="1" s="1"/>
  <c r="H21" i="1" s="1"/>
  <c r="I21" i="1" s="1"/>
  <c r="J21" i="1" s="1"/>
  <c r="K21" i="1" s="1"/>
  <c r="L21" i="1" s="1"/>
  <c r="M21" i="1" s="1"/>
  <c r="N21" i="1" s="1"/>
  <c r="O21" i="1" s="1"/>
  <c r="P21" i="1" s="1"/>
  <c r="Q21" i="1" s="1"/>
  <c r="R21" i="1" s="1"/>
  <c r="S21" i="1" s="1"/>
  <c r="E20" i="1"/>
  <c r="F20" i="1" s="1"/>
  <c r="G20" i="1" s="1"/>
  <c r="H20" i="1" s="1"/>
  <c r="I20" i="1" s="1"/>
  <c r="J20" i="1" s="1"/>
  <c r="K20" i="1" s="1"/>
  <c r="L20" i="1" s="1"/>
  <c r="M20" i="1" s="1"/>
  <c r="N20" i="1" s="1"/>
  <c r="O20" i="1" s="1"/>
  <c r="P20" i="1" s="1"/>
  <c r="Q20" i="1" s="1"/>
  <c r="R20" i="1" s="1"/>
  <c r="S20" i="1" s="1"/>
  <c r="E19" i="1"/>
  <c r="F19" i="1" s="1"/>
  <c r="G19" i="1" s="1"/>
  <c r="H19" i="1" s="1"/>
  <c r="I19" i="1" s="1"/>
  <c r="J19" i="1" s="1"/>
  <c r="K19" i="1" s="1"/>
  <c r="L19" i="1" s="1"/>
  <c r="M19" i="1" s="1"/>
  <c r="N19" i="1" s="1"/>
  <c r="O19" i="1" s="1"/>
  <c r="P19" i="1" s="1"/>
  <c r="Q19" i="1" s="1"/>
  <c r="R19" i="1" s="1"/>
  <c r="S19" i="1" s="1"/>
  <c r="E167" i="3"/>
  <c r="F167" i="3" s="1"/>
  <c r="G167" i="3" s="1"/>
  <c r="H167" i="3" s="1"/>
  <c r="I167" i="3" s="1"/>
  <c r="J167" i="3" s="1"/>
  <c r="K167" i="3" s="1"/>
  <c r="L167" i="3" s="1"/>
  <c r="M167" i="3" s="1"/>
  <c r="N167" i="3" s="1"/>
  <c r="O167" i="3" s="1"/>
  <c r="P167" i="3" s="1"/>
  <c r="Q167" i="3" s="1"/>
  <c r="R167" i="3" s="1"/>
  <c r="S167" i="3" s="1"/>
  <c r="E166" i="3"/>
  <c r="F166" i="3" s="1"/>
  <c r="G166" i="3" s="1"/>
  <c r="H166" i="3" s="1"/>
  <c r="I166" i="3" s="1"/>
  <c r="J166" i="3" s="1"/>
  <c r="K166" i="3" s="1"/>
  <c r="L166" i="3" s="1"/>
  <c r="M166" i="3" s="1"/>
  <c r="N166" i="3" s="1"/>
  <c r="O166" i="3" s="1"/>
  <c r="P166" i="3" s="1"/>
  <c r="Q166" i="3" s="1"/>
  <c r="R166" i="3" s="1"/>
  <c r="S166" i="3" s="1"/>
  <c r="E165" i="3"/>
  <c r="F165" i="3" s="1"/>
  <c r="G165" i="3" s="1"/>
  <c r="H165" i="3" s="1"/>
  <c r="I165" i="3" s="1"/>
  <c r="J165" i="3" s="1"/>
  <c r="K165" i="3" s="1"/>
  <c r="L165" i="3" s="1"/>
  <c r="M165" i="3" s="1"/>
  <c r="N165" i="3" s="1"/>
  <c r="O165" i="3" s="1"/>
  <c r="P165" i="3" s="1"/>
  <c r="Q165" i="3" s="1"/>
  <c r="R165" i="3" s="1"/>
  <c r="S165" i="3" s="1"/>
  <c r="E164" i="3"/>
  <c r="F164" i="3" s="1"/>
  <c r="G164" i="3" s="1"/>
  <c r="H164" i="3" s="1"/>
  <c r="I164" i="3" s="1"/>
  <c r="J164" i="3" s="1"/>
  <c r="K164" i="3" s="1"/>
  <c r="L164" i="3" s="1"/>
  <c r="M164" i="3" s="1"/>
  <c r="N164" i="3" s="1"/>
  <c r="O164" i="3" s="1"/>
  <c r="P164" i="3" s="1"/>
  <c r="Q164" i="3" s="1"/>
  <c r="R164" i="3" s="1"/>
  <c r="S164" i="3" s="1"/>
  <c r="E162" i="3"/>
  <c r="F162" i="3" s="1"/>
  <c r="G162" i="3" s="1"/>
  <c r="H162" i="3" s="1"/>
  <c r="I162" i="3" s="1"/>
  <c r="J162" i="3" s="1"/>
  <c r="K162" i="3" s="1"/>
  <c r="L162" i="3" s="1"/>
  <c r="M162" i="3" s="1"/>
  <c r="N162" i="3" s="1"/>
  <c r="O162" i="3" s="1"/>
  <c r="P162" i="3" s="1"/>
  <c r="Q162" i="3" s="1"/>
  <c r="R162" i="3" s="1"/>
  <c r="S162" i="3" s="1"/>
  <c r="E161" i="3"/>
  <c r="F161" i="3" s="1"/>
  <c r="G161" i="3" s="1"/>
  <c r="H161" i="3" s="1"/>
  <c r="I161" i="3" s="1"/>
  <c r="J161" i="3" s="1"/>
  <c r="K161" i="3" s="1"/>
  <c r="L161" i="3" s="1"/>
  <c r="M161" i="3" s="1"/>
  <c r="N161" i="3" s="1"/>
  <c r="O161" i="3" s="1"/>
  <c r="P161" i="3" s="1"/>
  <c r="Q161" i="3" s="1"/>
  <c r="R161" i="3" s="1"/>
  <c r="S161" i="3" s="1"/>
  <c r="E160" i="3"/>
  <c r="F160" i="3" s="1"/>
  <c r="G160" i="3" s="1"/>
  <c r="H160" i="3" s="1"/>
  <c r="I160" i="3" s="1"/>
  <c r="J160" i="3" s="1"/>
  <c r="K160" i="3" s="1"/>
  <c r="L160" i="3" s="1"/>
  <c r="M160" i="3" s="1"/>
  <c r="N160" i="3" s="1"/>
  <c r="O160" i="3" s="1"/>
  <c r="P160" i="3" s="1"/>
  <c r="Q160" i="3" s="1"/>
  <c r="R160" i="3" s="1"/>
  <c r="S160" i="3" s="1"/>
  <c r="E159" i="3"/>
  <c r="F159" i="3" s="1"/>
  <c r="G159" i="3" s="1"/>
  <c r="H159" i="3" s="1"/>
  <c r="I159" i="3" s="1"/>
  <c r="J159" i="3" s="1"/>
  <c r="K159" i="3" s="1"/>
  <c r="L159" i="3" s="1"/>
  <c r="M159" i="3" s="1"/>
  <c r="N159" i="3" s="1"/>
  <c r="O159" i="3" s="1"/>
  <c r="P159" i="3" s="1"/>
  <c r="Q159" i="3" s="1"/>
  <c r="R159" i="3" s="1"/>
  <c r="S159" i="3" s="1"/>
  <c r="E157" i="3"/>
  <c r="F157" i="3" s="1"/>
  <c r="G157" i="3" s="1"/>
  <c r="H157" i="3" s="1"/>
  <c r="I157" i="3" s="1"/>
  <c r="J157" i="3" s="1"/>
  <c r="K157" i="3" s="1"/>
  <c r="L157" i="3" s="1"/>
  <c r="M157" i="3" s="1"/>
  <c r="N157" i="3" s="1"/>
  <c r="O157" i="3" s="1"/>
  <c r="P157" i="3" s="1"/>
  <c r="Q157" i="3" s="1"/>
  <c r="R157" i="3" s="1"/>
  <c r="S157" i="3" s="1"/>
  <c r="E156" i="3"/>
  <c r="F156" i="3" s="1"/>
  <c r="G156" i="3" s="1"/>
  <c r="H156" i="3" s="1"/>
  <c r="I156" i="3" s="1"/>
  <c r="J156" i="3" s="1"/>
  <c r="K156" i="3" s="1"/>
  <c r="L156" i="3" s="1"/>
  <c r="M156" i="3" s="1"/>
  <c r="N156" i="3" s="1"/>
  <c r="O156" i="3" s="1"/>
  <c r="P156" i="3" s="1"/>
  <c r="Q156" i="3" s="1"/>
  <c r="R156" i="3" s="1"/>
  <c r="S156" i="3" s="1"/>
  <c r="E155" i="3"/>
  <c r="F155" i="3" s="1"/>
  <c r="G155" i="3" s="1"/>
  <c r="H155" i="3" s="1"/>
  <c r="I155" i="3" s="1"/>
  <c r="J155" i="3" s="1"/>
  <c r="K155" i="3" s="1"/>
  <c r="L155" i="3" s="1"/>
  <c r="M155" i="3" s="1"/>
  <c r="N155" i="3" s="1"/>
  <c r="O155" i="3" s="1"/>
  <c r="P155" i="3" s="1"/>
  <c r="Q155" i="3" s="1"/>
  <c r="R155" i="3" s="1"/>
  <c r="S155" i="3" s="1"/>
  <c r="E154" i="3"/>
  <c r="F154" i="3" s="1"/>
  <c r="G154" i="3" s="1"/>
  <c r="H154" i="3" s="1"/>
  <c r="I154" i="3" s="1"/>
  <c r="J154" i="3" s="1"/>
  <c r="K154" i="3" s="1"/>
  <c r="L154" i="3" s="1"/>
  <c r="M154" i="3" s="1"/>
  <c r="N154" i="3" s="1"/>
  <c r="O154" i="3" s="1"/>
  <c r="P154" i="3" s="1"/>
  <c r="Q154" i="3" s="1"/>
  <c r="R154" i="3" s="1"/>
  <c r="S154" i="3" s="1"/>
  <c r="E152" i="3"/>
  <c r="F152" i="3" s="1"/>
  <c r="G152" i="3" s="1"/>
  <c r="H152" i="3" s="1"/>
  <c r="I152" i="3" s="1"/>
  <c r="J152" i="3" s="1"/>
  <c r="K152" i="3" s="1"/>
  <c r="L152" i="3" s="1"/>
  <c r="M152" i="3" s="1"/>
  <c r="N152" i="3" s="1"/>
  <c r="O152" i="3" s="1"/>
  <c r="P152" i="3" s="1"/>
  <c r="Q152" i="3" s="1"/>
  <c r="R152" i="3" s="1"/>
  <c r="S152" i="3" s="1"/>
  <c r="E151" i="3"/>
  <c r="F151" i="3" s="1"/>
  <c r="G151" i="3" s="1"/>
  <c r="H151" i="3" s="1"/>
  <c r="I151" i="3" s="1"/>
  <c r="J151" i="3" s="1"/>
  <c r="K151" i="3" s="1"/>
  <c r="L151" i="3" s="1"/>
  <c r="M151" i="3" s="1"/>
  <c r="N151" i="3" s="1"/>
  <c r="O151" i="3" s="1"/>
  <c r="P151" i="3" s="1"/>
  <c r="Q151" i="3" s="1"/>
  <c r="R151" i="3" s="1"/>
  <c r="S151" i="3" s="1"/>
  <c r="E150" i="3"/>
  <c r="F150" i="3" s="1"/>
  <c r="G150" i="3" s="1"/>
  <c r="H150" i="3" s="1"/>
  <c r="I150" i="3" s="1"/>
  <c r="J150" i="3" s="1"/>
  <c r="K150" i="3" s="1"/>
  <c r="L150" i="3" s="1"/>
  <c r="M150" i="3" s="1"/>
  <c r="N150" i="3" s="1"/>
  <c r="O150" i="3" s="1"/>
  <c r="P150" i="3" s="1"/>
  <c r="Q150" i="3" s="1"/>
  <c r="R150" i="3" s="1"/>
  <c r="S150" i="3" s="1"/>
  <c r="E149" i="3"/>
  <c r="F149" i="3" s="1"/>
  <c r="G149" i="3" s="1"/>
  <c r="H149" i="3" s="1"/>
  <c r="I149" i="3" s="1"/>
  <c r="J149" i="3" s="1"/>
  <c r="K149" i="3" s="1"/>
  <c r="L149" i="3" s="1"/>
  <c r="M149" i="3" s="1"/>
  <c r="N149" i="3" s="1"/>
  <c r="O149" i="3" s="1"/>
  <c r="P149" i="3" s="1"/>
  <c r="Q149" i="3" s="1"/>
  <c r="R149" i="3" s="1"/>
  <c r="S149" i="3" s="1"/>
  <c r="E147" i="3"/>
  <c r="F147" i="3" s="1"/>
  <c r="G147" i="3" s="1"/>
  <c r="H147" i="3" s="1"/>
  <c r="I147" i="3" s="1"/>
  <c r="J147" i="3" s="1"/>
  <c r="K147" i="3" s="1"/>
  <c r="L147" i="3" s="1"/>
  <c r="M147" i="3" s="1"/>
  <c r="N147" i="3" s="1"/>
  <c r="O147" i="3" s="1"/>
  <c r="P147" i="3" s="1"/>
  <c r="Q147" i="3" s="1"/>
  <c r="R147" i="3" s="1"/>
  <c r="S147" i="3" s="1"/>
  <c r="E146" i="3"/>
  <c r="F146" i="3" s="1"/>
  <c r="G146" i="3" s="1"/>
  <c r="H146" i="3" s="1"/>
  <c r="I146" i="3" s="1"/>
  <c r="J146" i="3" s="1"/>
  <c r="K146" i="3" s="1"/>
  <c r="L146" i="3" s="1"/>
  <c r="M146" i="3" s="1"/>
  <c r="N146" i="3" s="1"/>
  <c r="O146" i="3" s="1"/>
  <c r="P146" i="3" s="1"/>
  <c r="Q146" i="3" s="1"/>
  <c r="R146" i="3" s="1"/>
  <c r="S146" i="3" s="1"/>
  <c r="E145" i="3"/>
  <c r="F145" i="3" s="1"/>
  <c r="G145" i="3" s="1"/>
  <c r="H145" i="3" s="1"/>
  <c r="I145" i="3" s="1"/>
  <c r="J145" i="3" s="1"/>
  <c r="K145" i="3" s="1"/>
  <c r="L145" i="3" s="1"/>
  <c r="M145" i="3" s="1"/>
  <c r="N145" i="3" s="1"/>
  <c r="O145" i="3" s="1"/>
  <c r="P145" i="3" s="1"/>
  <c r="Q145" i="3" s="1"/>
  <c r="R145" i="3" s="1"/>
  <c r="S145" i="3" s="1"/>
  <c r="E144" i="3"/>
  <c r="F144" i="3" s="1"/>
  <c r="G144" i="3" s="1"/>
  <c r="H144" i="3" s="1"/>
  <c r="I144" i="3" s="1"/>
  <c r="J144" i="3" s="1"/>
  <c r="K144" i="3" s="1"/>
  <c r="L144" i="3" s="1"/>
  <c r="M144" i="3" s="1"/>
  <c r="N144" i="3" s="1"/>
  <c r="O144" i="3" s="1"/>
  <c r="P144" i="3" s="1"/>
  <c r="Q144" i="3" s="1"/>
  <c r="R144" i="3" s="1"/>
  <c r="S144" i="3" s="1"/>
  <c r="E142" i="3"/>
  <c r="F142" i="3" s="1"/>
  <c r="G142" i="3" s="1"/>
  <c r="H142" i="3" s="1"/>
  <c r="I142" i="3" s="1"/>
  <c r="J142" i="3" s="1"/>
  <c r="K142" i="3" s="1"/>
  <c r="L142" i="3" s="1"/>
  <c r="M142" i="3" s="1"/>
  <c r="N142" i="3" s="1"/>
  <c r="O142" i="3" s="1"/>
  <c r="P142" i="3" s="1"/>
  <c r="Q142" i="3" s="1"/>
  <c r="R142" i="3" s="1"/>
  <c r="S142" i="3" s="1"/>
  <c r="E141" i="3"/>
  <c r="F141" i="3" s="1"/>
  <c r="G141" i="3" s="1"/>
  <c r="H141" i="3" s="1"/>
  <c r="I141" i="3" s="1"/>
  <c r="J141" i="3" s="1"/>
  <c r="K141" i="3" s="1"/>
  <c r="L141" i="3" s="1"/>
  <c r="M141" i="3" s="1"/>
  <c r="N141" i="3" s="1"/>
  <c r="O141" i="3" s="1"/>
  <c r="P141" i="3" s="1"/>
  <c r="Q141" i="3" s="1"/>
  <c r="R141" i="3" s="1"/>
  <c r="S141" i="3" s="1"/>
  <c r="E140" i="3"/>
  <c r="F140" i="3" s="1"/>
  <c r="G140" i="3" s="1"/>
  <c r="H140" i="3" s="1"/>
  <c r="I140" i="3" s="1"/>
  <c r="J140" i="3" s="1"/>
  <c r="K140" i="3" s="1"/>
  <c r="L140" i="3" s="1"/>
  <c r="M140" i="3" s="1"/>
  <c r="N140" i="3" s="1"/>
  <c r="O140" i="3" s="1"/>
  <c r="P140" i="3" s="1"/>
  <c r="Q140" i="3" s="1"/>
  <c r="R140" i="3" s="1"/>
  <c r="S140" i="3" s="1"/>
  <c r="E139" i="3"/>
  <c r="F139" i="3" s="1"/>
  <c r="G139" i="3" s="1"/>
  <c r="H139" i="3" s="1"/>
  <c r="I139" i="3" s="1"/>
  <c r="J139" i="3" s="1"/>
  <c r="K139" i="3" s="1"/>
  <c r="L139" i="3" s="1"/>
  <c r="M139" i="3" s="1"/>
  <c r="N139" i="3" s="1"/>
  <c r="O139" i="3" s="1"/>
  <c r="P139" i="3" s="1"/>
  <c r="Q139" i="3" s="1"/>
  <c r="R139" i="3" s="1"/>
  <c r="S139" i="3" s="1"/>
  <c r="E137" i="3"/>
  <c r="F137" i="3" s="1"/>
  <c r="G137" i="3" s="1"/>
  <c r="H137" i="3" s="1"/>
  <c r="I137" i="3" s="1"/>
  <c r="J137" i="3" s="1"/>
  <c r="K137" i="3" s="1"/>
  <c r="L137" i="3" s="1"/>
  <c r="M137" i="3" s="1"/>
  <c r="N137" i="3" s="1"/>
  <c r="O137" i="3" s="1"/>
  <c r="P137" i="3" s="1"/>
  <c r="Q137" i="3" s="1"/>
  <c r="R137" i="3" s="1"/>
  <c r="S137" i="3" s="1"/>
  <c r="E136" i="3"/>
  <c r="F136" i="3" s="1"/>
  <c r="G136" i="3" s="1"/>
  <c r="H136" i="3" s="1"/>
  <c r="I136" i="3" s="1"/>
  <c r="J136" i="3" s="1"/>
  <c r="K136" i="3" s="1"/>
  <c r="L136" i="3" s="1"/>
  <c r="M136" i="3" s="1"/>
  <c r="N136" i="3" s="1"/>
  <c r="O136" i="3" s="1"/>
  <c r="P136" i="3" s="1"/>
  <c r="Q136" i="3" s="1"/>
  <c r="R136" i="3" s="1"/>
  <c r="S136" i="3" s="1"/>
  <c r="E135" i="3"/>
  <c r="F135" i="3" s="1"/>
  <c r="G135" i="3" s="1"/>
  <c r="H135" i="3" s="1"/>
  <c r="I135" i="3" s="1"/>
  <c r="J135" i="3" s="1"/>
  <c r="K135" i="3" s="1"/>
  <c r="L135" i="3" s="1"/>
  <c r="M135" i="3" s="1"/>
  <c r="N135" i="3" s="1"/>
  <c r="O135" i="3" s="1"/>
  <c r="P135" i="3" s="1"/>
  <c r="Q135" i="3" s="1"/>
  <c r="R135" i="3" s="1"/>
  <c r="S135" i="3" s="1"/>
  <c r="E134" i="3"/>
  <c r="F134" i="3" s="1"/>
  <c r="G134" i="3" s="1"/>
  <c r="H134" i="3" s="1"/>
  <c r="I134" i="3" s="1"/>
  <c r="J134" i="3" s="1"/>
  <c r="K134" i="3" s="1"/>
  <c r="L134" i="3" s="1"/>
  <c r="M134" i="3" s="1"/>
  <c r="N134" i="3" s="1"/>
  <c r="O134" i="3" s="1"/>
  <c r="P134" i="3" s="1"/>
  <c r="Q134" i="3" s="1"/>
  <c r="R134" i="3" s="1"/>
  <c r="S134" i="3" s="1"/>
  <c r="E132" i="3"/>
  <c r="F132" i="3" s="1"/>
  <c r="G132" i="3" s="1"/>
  <c r="H132" i="3" s="1"/>
  <c r="I132" i="3" s="1"/>
  <c r="J132" i="3" s="1"/>
  <c r="K132" i="3" s="1"/>
  <c r="L132" i="3" s="1"/>
  <c r="M132" i="3" s="1"/>
  <c r="N132" i="3" s="1"/>
  <c r="O132" i="3" s="1"/>
  <c r="P132" i="3" s="1"/>
  <c r="Q132" i="3" s="1"/>
  <c r="R132" i="3" s="1"/>
  <c r="S132" i="3" s="1"/>
  <c r="E131" i="3"/>
  <c r="F131" i="3" s="1"/>
  <c r="G131" i="3" s="1"/>
  <c r="H131" i="3" s="1"/>
  <c r="I131" i="3" s="1"/>
  <c r="J131" i="3" s="1"/>
  <c r="K131" i="3" s="1"/>
  <c r="L131" i="3" s="1"/>
  <c r="M131" i="3" s="1"/>
  <c r="N131" i="3" s="1"/>
  <c r="O131" i="3" s="1"/>
  <c r="P131" i="3" s="1"/>
  <c r="Q131" i="3" s="1"/>
  <c r="R131" i="3" s="1"/>
  <c r="S131" i="3" s="1"/>
  <c r="E130" i="3"/>
  <c r="F130" i="3" s="1"/>
  <c r="G130" i="3" s="1"/>
  <c r="H130" i="3" s="1"/>
  <c r="I130" i="3" s="1"/>
  <c r="J130" i="3" s="1"/>
  <c r="K130" i="3" s="1"/>
  <c r="L130" i="3" s="1"/>
  <c r="M130" i="3" s="1"/>
  <c r="N130" i="3" s="1"/>
  <c r="O130" i="3" s="1"/>
  <c r="P130" i="3" s="1"/>
  <c r="Q130" i="3" s="1"/>
  <c r="R130" i="3" s="1"/>
  <c r="S130" i="3" s="1"/>
  <c r="E129" i="3"/>
  <c r="F129" i="3" s="1"/>
  <c r="G129" i="3" s="1"/>
  <c r="H129" i="3" s="1"/>
  <c r="I129" i="3" s="1"/>
  <c r="J129" i="3" s="1"/>
  <c r="K129" i="3" s="1"/>
  <c r="L129" i="3" s="1"/>
  <c r="M129" i="3" s="1"/>
  <c r="N129" i="3" s="1"/>
  <c r="O129" i="3" s="1"/>
  <c r="P129" i="3" s="1"/>
  <c r="Q129" i="3" s="1"/>
  <c r="R129" i="3" s="1"/>
  <c r="S129" i="3" s="1"/>
  <c r="E127" i="3"/>
  <c r="F127" i="3" s="1"/>
  <c r="G127" i="3" s="1"/>
  <c r="H127" i="3" s="1"/>
  <c r="I127" i="3" s="1"/>
  <c r="J127" i="3" s="1"/>
  <c r="K127" i="3" s="1"/>
  <c r="L127" i="3" s="1"/>
  <c r="M127" i="3" s="1"/>
  <c r="N127" i="3" s="1"/>
  <c r="O127" i="3" s="1"/>
  <c r="P127" i="3" s="1"/>
  <c r="Q127" i="3" s="1"/>
  <c r="R127" i="3" s="1"/>
  <c r="S127" i="3" s="1"/>
  <c r="E126" i="3"/>
  <c r="F126" i="3" s="1"/>
  <c r="G126" i="3" s="1"/>
  <c r="H126" i="3" s="1"/>
  <c r="I126" i="3" s="1"/>
  <c r="J126" i="3" s="1"/>
  <c r="K126" i="3" s="1"/>
  <c r="L126" i="3" s="1"/>
  <c r="M126" i="3" s="1"/>
  <c r="N126" i="3" s="1"/>
  <c r="O126" i="3" s="1"/>
  <c r="P126" i="3" s="1"/>
  <c r="Q126" i="3" s="1"/>
  <c r="R126" i="3" s="1"/>
  <c r="S126" i="3" s="1"/>
  <c r="E125" i="3"/>
  <c r="F125" i="3" s="1"/>
  <c r="G125" i="3" s="1"/>
  <c r="H125" i="3" s="1"/>
  <c r="I125" i="3" s="1"/>
  <c r="J125" i="3" s="1"/>
  <c r="K125" i="3" s="1"/>
  <c r="L125" i="3" s="1"/>
  <c r="M125" i="3" s="1"/>
  <c r="N125" i="3" s="1"/>
  <c r="O125" i="3" s="1"/>
  <c r="P125" i="3" s="1"/>
  <c r="Q125" i="3" s="1"/>
  <c r="R125" i="3" s="1"/>
  <c r="S125" i="3" s="1"/>
  <c r="E124" i="3"/>
  <c r="F124" i="3" s="1"/>
  <c r="G124" i="3" s="1"/>
  <c r="H124" i="3" s="1"/>
  <c r="I124" i="3" s="1"/>
  <c r="J124" i="3" s="1"/>
  <c r="K124" i="3" s="1"/>
  <c r="L124" i="3" s="1"/>
  <c r="M124" i="3" s="1"/>
  <c r="N124" i="3" s="1"/>
  <c r="O124" i="3" s="1"/>
  <c r="P124" i="3" s="1"/>
  <c r="Q124" i="3" s="1"/>
  <c r="R124" i="3" s="1"/>
  <c r="S124" i="3" s="1"/>
  <c r="E122" i="3"/>
  <c r="F122" i="3" s="1"/>
  <c r="G122" i="3" s="1"/>
  <c r="H122" i="3" s="1"/>
  <c r="I122" i="3" s="1"/>
  <c r="J122" i="3" s="1"/>
  <c r="K122" i="3" s="1"/>
  <c r="L122" i="3" s="1"/>
  <c r="M122" i="3" s="1"/>
  <c r="N122" i="3" s="1"/>
  <c r="O122" i="3" s="1"/>
  <c r="P122" i="3" s="1"/>
  <c r="Q122" i="3" s="1"/>
  <c r="R122" i="3" s="1"/>
  <c r="S122" i="3" s="1"/>
  <c r="E121" i="3"/>
  <c r="F121" i="3" s="1"/>
  <c r="G121" i="3" s="1"/>
  <c r="H121" i="3" s="1"/>
  <c r="I121" i="3" s="1"/>
  <c r="J121" i="3" s="1"/>
  <c r="K121" i="3" s="1"/>
  <c r="L121" i="3" s="1"/>
  <c r="M121" i="3" s="1"/>
  <c r="N121" i="3" s="1"/>
  <c r="O121" i="3" s="1"/>
  <c r="P121" i="3" s="1"/>
  <c r="Q121" i="3" s="1"/>
  <c r="R121" i="3" s="1"/>
  <c r="S121" i="3" s="1"/>
  <c r="E120" i="3"/>
  <c r="F120" i="3" s="1"/>
  <c r="G120" i="3" s="1"/>
  <c r="H120" i="3" s="1"/>
  <c r="I120" i="3" s="1"/>
  <c r="J120" i="3" s="1"/>
  <c r="K120" i="3" s="1"/>
  <c r="L120" i="3" s="1"/>
  <c r="M120" i="3" s="1"/>
  <c r="N120" i="3" s="1"/>
  <c r="O120" i="3" s="1"/>
  <c r="P120" i="3" s="1"/>
  <c r="Q120" i="3" s="1"/>
  <c r="R120" i="3" s="1"/>
  <c r="S120" i="3" s="1"/>
  <c r="E119" i="3"/>
  <c r="F119" i="3" s="1"/>
  <c r="G119" i="3" s="1"/>
  <c r="H119" i="3" s="1"/>
  <c r="I119" i="3" s="1"/>
  <c r="J119" i="3" s="1"/>
  <c r="K119" i="3" s="1"/>
  <c r="L119" i="3" s="1"/>
  <c r="M119" i="3" s="1"/>
  <c r="N119" i="3" s="1"/>
  <c r="O119" i="3" s="1"/>
  <c r="P119" i="3" s="1"/>
  <c r="Q119" i="3" s="1"/>
  <c r="R119" i="3" s="1"/>
  <c r="S119" i="3" s="1"/>
  <c r="E117" i="3"/>
  <c r="F117" i="3" s="1"/>
  <c r="G117" i="3" s="1"/>
  <c r="H117" i="3" s="1"/>
  <c r="I117" i="3" s="1"/>
  <c r="J117" i="3" s="1"/>
  <c r="K117" i="3" s="1"/>
  <c r="L117" i="3" s="1"/>
  <c r="M117" i="3" s="1"/>
  <c r="N117" i="3" s="1"/>
  <c r="O117" i="3" s="1"/>
  <c r="P117" i="3" s="1"/>
  <c r="Q117" i="3" s="1"/>
  <c r="R117" i="3" s="1"/>
  <c r="S117" i="3" s="1"/>
  <c r="E116" i="3"/>
  <c r="F116" i="3" s="1"/>
  <c r="G116" i="3" s="1"/>
  <c r="H116" i="3" s="1"/>
  <c r="I116" i="3" s="1"/>
  <c r="J116" i="3" s="1"/>
  <c r="K116" i="3" s="1"/>
  <c r="L116" i="3" s="1"/>
  <c r="M116" i="3" s="1"/>
  <c r="N116" i="3" s="1"/>
  <c r="O116" i="3" s="1"/>
  <c r="P116" i="3" s="1"/>
  <c r="Q116" i="3" s="1"/>
  <c r="R116" i="3" s="1"/>
  <c r="S116" i="3" s="1"/>
  <c r="E115" i="3"/>
  <c r="F115" i="3" s="1"/>
  <c r="G115" i="3" s="1"/>
  <c r="H115" i="3" s="1"/>
  <c r="I115" i="3" s="1"/>
  <c r="J115" i="3" s="1"/>
  <c r="K115" i="3" s="1"/>
  <c r="L115" i="3" s="1"/>
  <c r="M115" i="3" s="1"/>
  <c r="N115" i="3" s="1"/>
  <c r="O115" i="3" s="1"/>
  <c r="P115" i="3" s="1"/>
  <c r="Q115" i="3" s="1"/>
  <c r="R115" i="3" s="1"/>
  <c r="S115" i="3" s="1"/>
  <c r="E114" i="3"/>
  <c r="F114" i="3" s="1"/>
  <c r="G114" i="3" s="1"/>
  <c r="H114" i="3" s="1"/>
  <c r="I114" i="3" s="1"/>
  <c r="J114" i="3" s="1"/>
  <c r="K114" i="3" s="1"/>
  <c r="L114" i="3" s="1"/>
  <c r="M114" i="3" s="1"/>
  <c r="N114" i="3" s="1"/>
  <c r="O114" i="3" s="1"/>
  <c r="P114" i="3" s="1"/>
  <c r="Q114" i="3" s="1"/>
  <c r="R114" i="3" s="1"/>
  <c r="S114" i="3" s="1"/>
  <c r="E112" i="3"/>
  <c r="F112" i="3" s="1"/>
  <c r="G112" i="3" s="1"/>
  <c r="H112" i="3" s="1"/>
  <c r="I112" i="3" s="1"/>
  <c r="J112" i="3" s="1"/>
  <c r="K112" i="3" s="1"/>
  <c r="L112" i="3" s="1"/>
  <c r="M112" i="3" s="1"/>
  <c r="N112" i="3" s="1"/>
  <c r="O112" i="3" s="1"/>
  <c r="P112" i="3" s="1"/>
  <c r="Q112" i="3" s="1"/>
  <c r="R112" i="3" s="1"/>
  <c r="S112" i="3" s="1"/>
  <c r="E111" i="3"/>
  <c r="F111" i="3" s="1"/>
  <c r="G111" i="3" s="1"/>
  <c r="H111" i="3" s="1"/>
  <c r="I111" i="3" s="1"/>
  <c r="J111" i="3" s="1"/>
  <c r="K111" i="3" s="1"/>
  <c r="L111" i="3" s="1"/>
  <c r="M111" i="3" s="1"/>
  <c r="N111" i="3" s="1"/>
  <c r="O111" i="3" s="1"/>
  <c r="P111" i="3" s="1"/>
  <c r="Q111" i="3" s="1"/>
  <c r="R111" i="3" s="1"/>
  <c r="S111" i="3" s="1"/>
  <c r="E110" i="3"/>
  <c r="F110" i="3" s="1"/>
  <c r="G110" i="3" s="1"/>
  <c r="H110" i="3" s="1"/>
  <c r="I110" i="3" s="1"/>
  <c r="J110" i="3" s="1"/>
  <c r="K110" i="3" s="1"/>
  <c r="L110" i="3" s="1"/>
  <c r="M110" i="3" s="1"/>
  <c r="N110" i="3" s="1"/>
  <c r="O110" i="3" s="1"/>
  <c r="P110" i="3" s="1"/>
  <c r="Q110" i="3" s="1"/>
  <c r="R110" i="3" s="1"/>
  <c r="S110" i="3" s="1"/>
  <c r="E109" i="3"/>
  <c r="F109" i="3" s="1"/>
  <c r="G109" i="3" s="1"/>
  <c r="H109" i="3" s="1"/>
  <c r="I109" i="3" s="1"/>
  <c r="J109" i="3" s="1"/>
  <c r="K109" i="3" s="1"/>
  <c r="L109" i="3" s="1"/>
  <c r="M109" i="3" s="1"/>
  <c r="N109" i="3" s="1"/>
  <c r="O109" i="3" s="1"/>
  <c r="P109" i="3" s="1"/>
  <c r="Q109" i="3" s="1"/>
  <c r="R109" i="3" s="1"/>
  <c r="S109" i="3" s="1"/>
  <c r="E107" i="3"/>
  <c r="F107" i="3" s="1"/>
  <c r="G107" i="3" s="1"/>
  <c r="H107" i="3" s="1"/>
  <c r="I107" i="3" s="1"/>
  <c r="J107" i="3" s="1"/>
  <c r="K107" i="3" s="1"/>
  <c r="L107" i="3" s="1"/>
  <c r="M107" i="3" s="1"/>
  <c r="N107" i="3" s="1"/>
  <c r="O107" i="3" s="1"/>
  <c r="P107" i="3" s="1"/>
  <c r="Q107" i="3" s="1"/>
  <c r="R107" i="3" s="1"/>
  <c r="S107" i="3" s="1"/>
  <c r="E106" i="3"/>
  <c r="F106" i="3" s="1"/>
  <c r="G106" i="3" s="1"/>
  <c r="H106" i="3" s="1"/>
  <c r="I106" i="3" s="1"/>
  <c r="J106" i="3" s="1"/>
  <c r="K106" i="3" s="1"/>
  <c r="L106" i="3" s="1"/>
  <c r="M106" i="3" s="1"/>
  <c r="N106" i="3" s="1"/>
  <c r="O106" i="3" s="1"/>
  <c r="P106" i="3" s="1"/>
  <c r="Q106" i="3" s="1"/>
  <c r="R106" i="3" s="1"/>
  <c r="S106" i="3" s="1"/>
  <c r="E105" i="3"/>
  <c r="F105" i="3" s="1"/>
  <c r="G105" i="3" s="1"/>
  <c r="H105" i="3" s="1"/>
  <c r="I105" i="3" s="1"/>
  <c r="J105" i="3" s="1"/>
  <c r="K105" i="3" s="1"/>
  <c r="L105" i="3" s="1"/>
  <c r="M105" i="3" s="1"/>
  <c r="N105" i="3" s="1"/>
  <c r="O105" i="3" s="1"/>
  <c r="P105" i="3" s="1"/>
  <c r="Q105" i="3" s="1"/>
  <c r="R105" i="3" s="1"/>
  <c r="S105" i="3" s="1"/>
  <c r="E104" i="3"/>
  <c r="F104" i="3" s="1"/>
  <c r="G104" i="3" s="1"/>
  <c r="H104" i="3" s="1"/>
  <c r="I104" i="3" s="1"/>
  <c r="J104" i="3" s="1"/>
  <c r="K104" i="3" s="1"/>
  <c r="L104" i="3" s="1"/>
  <c r="M104" i="3" s="1"/>
  <c r="N104" i="3" s="1"/>
  <c r="O104" i="3" s="1"/>
  <c r="P104" i="3" s="1"/>
  <c r="Q104" i="3" s="1"/>
  <c r="R104" i="3" s="1"/>
  <c r="S104" i="3" s="1"/>
  <c r="E102" i="3"/>
  <c r="F102" i="3" s="1"/>
  <c r="G102" i="3" s="1"/>
  <c r="H102" i="3" s="1"/>
  <c r="I102" i="3" s="1"/>
  <c r="J102" i="3" s="1"/>
  <c r="K102" i="3" s="1"/>
  <c r="L102" i="3" s="1"/>
  <c r="M102" i="3" s="1"/>
  <c r="N102" i="3" s="1"/>
  <c r="O102" i="3" s="1"/>
  <c r="P102" i="3" s="1"/>
  <c r="Q102" i="3" s="1"/>
  <c r="R102" i="3" s="1"/>
  <c r="S102" i="3" s="1"/>
  <c r="E101" i="3"/>
  <c r="F101" i="3" s="1"/>
  <c r="G101" i="3" s="1"/>
  <c r="H101" i="3" s="1"/>
  <c r="I101" i="3" s="1"/>
  <c r="J101" i="3" s="1"/>
  <c r="K101" i="3" s="1"/>
  <c r="L101" i="3" s="1"/>
  <c r="M101" i="3" s="1"/>
  <c r="N101" i="3" s="1"/>
  <c r="O101" i="3" s="1"/>
  <c r="P101" i="3" s="1"/>
  <c r="Q101" i="3" s="1"/>
  <c r="R101" i="3" s="1"/>
  <c r="S101" i="3" s="1"/>
  <c r="E100" i="3"/>
  <c r="F100" i="3" s="1"/>
  <c r="G100" i="3" s="1"/>
  <c r="H100" i="3" s="1"/>
  <c r="I100" i="3" s="1"/>
  <c r="J100" i="3" s="1"/>
  <c r="K100" i="3" s="1"/>
  <c r="L100" i="3" s="1"/>
  <c r="M100" i="3" s="1"/>
  <c r="N100" i="3" s="1"/>
  <c r="O100" i="3" s="1"/>
  <c r="P100" i="3" s="1"/>
  <c r="Q100" i="3" s="1"/>
  <c r="R100" i="3" s="1"/>
  <c r="S100" i="3" s="1"/>
  <c r="E99" i="3"/>
  <c r="F99" i="3" s="1"/>
  <c r="G99" i="3" s="1"/>
  <c r="H99" i="3" s="1"/>
  <c r="I99" i="3" s="1"/>
  <c r="J99" i="3" s="1"/>
  <c r="K99" i="3" s="1"/>
  <c r="L99" i="3" s="1"/>
  <c r="M99" i="3" s="1"/>
  <c r="N99" i="3" s="1"/>
  <c r="O99" i="3" s="1"/>
  <c r="P99" i="3" s="1"/>
  <c r="Q99" i="3" s="1"/>
  <c r="R99" i="3" s="1"/>
  <c r="S99" i="3" s="1"/>
  <c r="E97" i="3"/>
  <c r="F97" i="3" s="1"/>
  <c r="G97" i="3" s="1"/>
  <c r="H97" i="3" s="1"/>
  <c r="I97" i="3" s="1"/>
  <c r="J97" i="3" s="1"/>
  <c r="K97" i="3" s="1"/>
  <c r="L97" i="3" s="1"/>
  <c r="M97" i="3" s="1"/>
  <c r="N97" i="3" s="1"/>
  <c r="O97" i="3" s="1"/>
  <c r="P97" i="3" s="1"/>
  <c r="Q97" i="3" s="1"/>
  <c r="R97" i="3" s="1"/>
  <c r="S97" i="3" s="1"/>
  <c r="E96" i="3"/>
  <c r="F96" i="3" s="1"/>
  <c r="G96" i="3" s="1"/>
  <c r="H96" i="3" s="1"/>
  <c r="I96" i="3" s="1"/>
  <c r="J96" i="3" s="1"/>
  <c r="K96" i="3" s="1"/>
  <c r="L96" i="3" s="1"/>
  <c r="M96" i="3" s="1"/>
  <c r="N96" i="3" s="1"/>
  <c r="O96" i="3" s="1"/>
  <c r="P96" i="3" s="1"/>
  <c r="Q96" i="3" s="1"/>
  <c r="R96" i="3" s="1"/>
  <c r="S96" i="3" s="1"/>
  <c r="E95" i="3"/>
  <c r="F95" i="3" s="1"/>
  <c r="G95" i="3" s="1"/>
  <c r="H95" i="3" s="1"/>
  <c r="I95" i="3" s="1"/>
  <c r="J95" i="3" s="1"/>
  <c r="K95" i="3" s="1"/>
  <c r="L95" i="3" s="1"/>
  <c r="M95" i="3" s="1"/>
  <c r="N95" i="3" s="1"/>
  <c r="O95" i="3" s="1"/>
  <c r="P95" i="3" s="1"/>
  <c r="Q95" i="3" s="1"/>
  <c r="R95" i="3" s="1"/>
  <c r="S95" i="3" s="1"/>
  <c r="E94" i="3"/>
  <c r="F94" i="3" s="1"/>
  <c r="G94" i="3" s="1"/>
  <c r="H94" i="3" s="1"/>
  <c r="I94" i="3" s="1"/>
  <c r="J94" i="3" s="1"/>
  <c r="K94" i="3" s="1"/>
  <c r="L94" i="3" s="1"/>
  <c r="M94" i="3" s="1"/>
  <c r="N94" i="3" s="1"/>
  <c r="O94" i="3" s="1"/>
  <c r="P94" i="3" s="1"/>
  <c r="Q94" i="3" s="1"/>
  <c r="R94" i="3" s="1"/>
  <c r="S94" i="3" s="1"/>
  <c r="E92" i="3"/>
  <c r="F92" i="3" s="1"/>
  <c r="G92" i="3" s="1"/>
  <c r="H92" i="3" s="1"/>
  <c r="I92" i="3" s="1"/>
  <c r="J92" i="3" s="1"/>
  <c r="K92" i="3" s="1"/>
  <c r="L92" i="3" s="1"/>
  <c r="M92" i="3" s="1"/>
  <c r="N92" i="3" s="1"/>
  <c r="O92" i="3" s="1"/>
  <c r="P92" i="3" s="1"/>
  <c r="Q92" i="3" s="1"/>
  <c r="R92" i="3" s="1"/>
  <c r="S92" i="3" s="1"/>
  <c r="E91" i="3"/>
  <c r="F91" i="3" s="1"/>
  <c r="G91" i="3" s="1"/>
  <c r="H91" i="3" s="1"/>
  <c r="I91" i="3" s="1"/>
  <c r="J91" i="3" s="1"/>
  <c r="K91" i="3" s="1"/>
  <c r="L91" i="3" s="1"/>
  <c r="M91" i="3" s="1"/>
  <c r="N91" i="3" s="1"/>
  <c r="O91" i="3" s="1"/>
  <c r="P91" i="3" s="1"/>
  <c r="Q91" i="3" s="1"/>
  <c r="R91" i="3" s="1"/>
  <c r="S91" i="3" s="1"/>
  <c r="E90" i="3"/>
  <c r="F90" i="3" s="1"/>
  <c r="G90" i="3" s="1"/>
  <c r="H90" i="3" s="1"/>
  <c r="I90" i="3" s="1"/>
  <c r="J90" i="3" s="1"/>
  <c r="K90" i="3" s="1"/>
  <c r="L90" i="3" s="1"/>
  <c r="M90" i="3" s="1"/>
  <c r="N90" i="3" s="1"/>
  <c r="O90" i="3" s="1"/>
  <c r="P90" i="3" s="1"/>
  <c r="Q90" i="3" s="1"/>
  <c r="R90" i="3" s="1"/>
  <c r="S90" i="3" s="1"/>
  <c r="E89" i="3"/>
  <c r="F89" i="3" s="1"/>
  <c r="G89" i="3" s="1"/>
  <c r="H89" i="3" s="1"/>
  <c r="I89" i="3" s="1"/>
  <c r="J89" i="3" s="1"/>
  <c r="K89" i="3" s="1"/>
  <c r="L89" i="3" s="1"/>
  <c r="M89" i="3" s="1"/>
  <c r="N89" i="3" s="1"/>
  <c r="O89" i="3" s="1"/>
  <c r="P89" i="3" s="1"/>
  <c r="Q89" i="3" s="1"/>
  <c r="R89" i="3" s="1"/>
  <c r="S89" i="3" s="1"/>
  <c r="E87" i="3"/>
  <c r="F87" i="3" s="1"/>
  <c r="G87" i="3" s="1"/>
  <c r="H87" i="3" s="1"/>
  <c r="I87" i="3" s="1"/>
  <c r="J87" i="3" s="1"/>
  <c r="K87" i="3" s="1"/>
  <c r="L87" i="3" s="1"/>
  <c r="M87" i="3" s="1"/>
  <c r="N87" i="3" s="1"/>
  <c r="O87" i="3" s="1"/>
  <c r="P87" i="3" s="1"/>
  <c r="Q87" i="3" s="1"/>
  <c r="R87" i="3" s="1"/>
  <c r="S87" i="3" s="1"/>
  <c r="E86" i="3"/>
  <c r="F86" i="3" s="1"/>
  <c r="G86" i="3" s="1"/>
  <c r="H86" i="3" s="1"/>
  <c r="I86" i="3" s="1"/>
  <c r="J86" i="3" s="1"/>
  <c r="K86" i="3" s="1"/>
  <c r="L86" i="3" s="1"/>
  <c r="M86" i="3" s="1"/>
  <c r="N86" i="3" s="1"/>
  <c r="O86" i="3" s="1"/>
  <c r="P86" i="3" s="1"/>
  <c r="Q86" i="3" s="1"/>
  <c r="R86" i="3" s="1"/>
  <c r="S86" i="3" s="1"/>
  <c r="E85" i="3"/>
  <c r="F85" i="3" s="1"/>
  <c r="G85" i="3" s="1"/>
  <c r="H85" i="3" s="1"/>
  <c r="I85" i="3" s="1"/>
  <c r="J85" i="3" s="1"/>
  <c r="K85" i="3" s="1"/>
  <c r="L85" i="3" s="1"/>
  <c r="M85" i="3" s="1"/>
  <c r="N85" i="3" s="1"/>
  <c r="O85" i="3" s="1"/>
  <c r="P85" i="3" s="1"/>
  <c r="Q85" i="3" s="1"/>
  <c r="R85" i="3" s="1"/>
  <c r="S85" i="3" s="1"/>
  <c r="E84" i="3"/>
  <c r="F84" i="3" s="1"/>
  <c r="G84" i="3" s="1"/>
  <c r="H84" i="3" s="1"/>
  <c r="I84" i="3" s="1"/>
  <c r="J84" i="3" s="1"/>
  <c r="K84" i="3" s="1"/>
  <c r="L84" i="3" s="1"/>
  <c r="M84" i="3" s="1"/>
  <c r="N84" i="3" s="1"/>
  <c r="O84" i="3" s="1"/>
  <c r="P84" i="3" s="1"/>
  <c r="Q84" i="3" s="1"/>
  <c r="R84" i="3" s="1"/>
  <c r="S84" i="3" s="1"/>
  <c r="E82" i="3"/>
  <c r="F82" i="3" s="1"/>
  <c r="G82" i="3" s="1"/>
  <c r="H82" i="3" s="1"/>
  <c r="I82" i="3" s="1"/>
  <c r="J82" i="3" s="1"/>
  <c r="K82" i="3" s="1"/>
  <c r="L82" i="3" s="1"/>
  <c r="M82" i="3" s="1"/>
  <c r="N82" i="3" s="1"/>
  <c r="O82" i="3" s="1"/>
  <c r="P82" i="3" s="1"/>
  <c r="Q82" i="3" s="1"/>
  <c r="R82" i="3" s="1"/>
  <c r="S82" i="3" s="1"/>
  <c r="E81" i="3"/>
  <c r="F81" i="3" s="1"/>
  <c r="G81" i="3" s="1"/>
  <c r="H81" i="3" s="1"/>
  <c r="I81" i="3" s="1"/>
  <c r="J81" i="3" s="1"/>
  <c r="K81" i="3" s="1"/>
  <c r="L81" i="3" s="1"/>
  <c r="M81" i="3" s="1"/>
  <c r="N81" i="3" s="1"/>
  <c r="O81" i="3" s="1"/>
  <c r="P81" i="3" s="1"/>
  <c r="Q81" i="3" s="1"/>
  <c r="R81" i="3" s="1"/>
  <c r="S81" i="3" s="1"/>
  <c r="E80" i="3"/>
  <c r="F80" i="3" s="1"/>
  <c r="G80" i="3" s="1"/>
  <c r="H80" i="3" s="1"/>
  <c r="I80" i="3" s="1"/>
  <c r="J80" i="3" s="1"/>
  <c r="K80" i="3" s="1"/>
  <c r="L80" i="3" s="1"/>
  <c r="M80" i="3" s="1"/>
  <c r="N80" i="3" s="1"/>
  <c r="O80" i="3" s="1"/>
  <c r="P80" i="3" s="1"/>
  <c r="Q80" i="3" s="1"/>
  <c r="R80" i="3" s="1"/>
  <c r="S80" i="3" s="1"/>
  <c r="E79" i="3"/>
  <c r="F79" i="3" s="1"/>
  <c r="G79" i="3" s="1"/>
  <c r="H79" i="3" s="1"/>
  <c r="I79" i="3" s="1"/>
  <c r="J79" i="3" s="1"/>
  <c r="K79" i="3" s="1"/>
  <c r="L79" i="3" s="1"/>
  <c r="M79" i="3" s="1"/>
  <c r="N79" i="3" s="1"/>
  <c r="O79" i="3" s="1"/>
  <c r="P79" i="3" s="1"/>
  <c r="Q79" i="3" s="1"/>
  <c r="R79" i="3" s="1"/>
  <c r="S79" i="3" s="1"/>
  <c r="E77" i="3"/>
  <c r="F77" i="3" s="1"/>
  <c r="G77" i="3" s="1"/>
  <c r="H77" i="3" s="1"/>
  <c r="I77" i="3" s="1"/>
  <c r="J77" i="3" s="1"/>
  <c r="K77" i="3" s="1"/>
  <c r="L77" i="3" s="1"/>
  <c r="M77" i="3" s="1"/>
  <c r="N77" i="3" s="1"/>
  <c r="O77" i="3" s="1"/>
  <c r="P77" i="3" s="1"/>
  <c r="Q77" i="3" s="1"/>
  <c r="R77" i="3" s="1"/>
  <c r="S77" i="3" s="1"/>
  <c r="E76" i="3"/>
  <c r="F76" i="3" s="1"/>
  <c r="G76" i="3" s="1"/>
  <c r="H76" i="3" s="1"/>
  <c r="I76" i="3" s="1"/>
  <c r="J76" i="3" s="1"/>
  <c r="K76" i="3" s="1"/>
  <c r="L76" i="3" s="1"/>
  <c r="M76" i="3" s="1"/>
  <c r="N76" i="3" s="1"/>
  <c r="O76" i="3" s="1"/>
  <c r="P76" i="3" s="1"/>
  <c r="Q76" i="3" s="1"/>
  <c r="R76" i="3" s="1"/>
  <c r="S76" i="3" s="1"/>
  <c r="E75" i="3"/>
  <c r="F75" i="3" s="1"/>
  <c r="G75" i="3" s="1"/>
  <c r="H75" i="3" s="1"/>
  <c r="I75" i="3" s="1"/>
  <c r="J75" i="3" s="1"/>
  <c r="K75" i="3" s="1"/>
  <c r="L75" i="3" s="1"/>
  <c r="M75" i="3" s="1"/>
  <c r="N75" i="3" s="1"/>
  <c r="O75" i="3" s="1"/>
  <c r="P75" i="3" s="1"/>
  <c r="Q75" i="3" s="1"/>
  <c r="R75" i="3" s="1"/>
  <c r="S75" i="3" s="1"/>
  <c r="E74" i="3"/>
  <c r="F74" i="3" s="1"/>
  <c r="G74" i="3" s="1"/>
  <c r="H74" i="3" s="1"/>
  <c r="I74" i="3" s="1"/>
  <c r="J74" i="3" s="1"/>
  <c r="K74" i="3" s="1"/>
  <c r="L74" i="3" s="1"/>
  <c r="M74" i="3" s="1"/>
  <c r="N74" i="3" s="1"/>
  <c r="O74" i="3" s="1"/>
  <c r="P74" i="3" s="1"/>
  <c r="Q74" i="3" s="1"/>
  <c r="R74" i="3" s="1"/>
  <c r="S74" i="3" s="1"/>
  <c r="E72" i="3"/>
  <c r="F72" i="3" s="1"/>
  <c r="G72" i="3" s="1"/>
  <c r="H72" i="3" s="1"/>
  <c r="I72" i="3" s="1"/>
  <c r="J72" i="3" s="1"/>
  <c r="K72" i="3" s="1"/>
  <c r="L72" i="3" s="1"/>
  <c r="M72" i="3" s="1"/>
  <c r="N72" i="3" s="1"/>
  <c r="O72" i="3" s="1"/>
  <c r="P72" i="3" s="1"/>
  <c r="Q72" i="3" s="1"/>
  <c r="R72" i="3" s="1"/>
  <c r="S72" i="3" s="1"/>
  <c r="E71" i="3"/>
  <c r="F71" i="3" s="1"/>
  <c r="G71" i="3" s="1"/>
  <c r="H71" i="3" s="1"/>
  <c r="I71" i="3" s="1"/>
  <c r="J71" i="3" s="1"/>
  <c r="K71" i="3" s="1"/>
  <c r="L71" i="3" s="1"/>
  <c r="M71" i="3" s="1"/>
  <c r="N71" i="3" s="1"/>
  <c r="O71" i="3" s="1"/>
  <c r="P71" i="3" s="1"/>
  <c r="Q71" i="3" s="1"/>
  <c r="R71" i="3" s="1"/>
  <c r="S71" i="3" s="1"/>
  <c r="E70" i="3"/>
  <c r="F70" i="3" s="1"/>
  <c r="G70" i="3" s="1"/>
  <c r="H70" i="3" s="1"/>
  <c r="I70" i="3" s="1"/>
  <c r="J70" i="3" s="1"/>
  <c r="K70" i="3" s="1"/>
  <c r="L70" i="3" s="1"/>
  <c r="M70" i="3" s="1"/>
  <c r="N70" i="3" s="1"/>
  <c r="O70" i="3" s="1"/>
  <c r="P70" i="3" s="1"/>
  <c r="Q70" i="3" s="1"/>
  <c r="R70" i="3" s="1"/>
  <c r="S70" i="3" s="1"/>
  <c r="E69" i="3"/>
  <c r="F69" i="3" s="1"/>
  <c r="G69" i="3" s="1"/>
  <c r="H69" i="3" s="1"/>
  <c r="I69" i="3" s="1"/>
  <c r="J69" i="3" s="1"/>
  <c r="K69" i="3" s="1"/>
  <c r="L69" i="3" s="1"/>
  <c r="M69" i="3" s="1"/>
  <c r="N69" i="3" s="1"/>
  <c r="O69" i="3" s="1"/>
  <c r="P69" i="3" s="1"/>
  <c r="Q69" i="3" s="1"/>
  <c r="R69" i="3" s="1"/>
  <c r="S69" i="3" s="1"/>
  <c r="E67" i="3"/>
  <c r="F67" i="3" s="1"/>
  <c r="G67" i="3" s="1"/>
  <c r="H67" i="3" s="1"/>
  <c r="I67" i="3" s="1"/>
  <c r="J67" i="3" s="1"/>
  <c r="K67" i="3" s="1"/>
  <c r="L67" i="3" s="1"/>
  <c r="M67" i="3" s="1"/>
  <c r="N67" i="3" s="1"/>
  <c r="O67" i="3" s="1"/>
  <c r="P67" i="3" s="1"/>
  <c r="Q67" i="3" s="1"/>
  <c r="R67" i="3" s="1"/>
  <c r="S67" i="3" s="1"/>
  <c r="E66" i="3"/>
  <c r="F66" i="3" s="1"/>
  <c r="G66" i="3" s="1"/>
  <c r="H66" i="3" s="1"/>
  <c r="I66" i="3" s="1"/>
  <c r="J66" i="3" s="1"/>
  <c r="K66" i="3" s="1"/>
  <c r="L66" i="3" s="1"/>
  <c r="M66" i="3" s="1"/>
  <c r="N66" i="3" s="1"/>
  <c r="O66" i="3" s="1"/>
  <c r="P66" i="3" s="1"/>
  <c r="Q66" i="3" s="1"/>
  <c r="R66" i="3" s="1"/>
  <c r="S66" i="3" s="1"/>
  <c r="E65" i="3"/>
  <c r="F65" i="3" s="1"/>
  <c r="G65" i="3" s="1"/>
  <c r="H65" i="3" s="1"/>
  <c r="I65" i="3" s="1"/>
  <c r="J65" i="3" s="1"/>
  <c r="K65" i="3" s="1"/>
  <c r="L65" i="3" s="1"/>
  <c r="M65" i="3" s="1"/>
  <c r="N65" i="3" s="1"/>
  <c r="O65" i="3" s="1"/>
  <c r="P65" i="3" s="1"/>
  <c r="Q65" i="3" s="1"/>
  <c r="R65" i="3" s="1"/>
  <c r="S65" i="3" s="1"/>
  <c r="E64" i="3"/>
  <c r="F64" i="3" s="1"/>
  <c r="G64" i="3" s="1"/>
  <c r="H64" i="3" s="1"/>
  <c r="I64" i="3" s="1"/>
  <c r="J64" i="3" s="1"/>
  <c r="K64" i="3" s="1"/>
  <c r="L64" i="3" s="1"/>
  <c r="M64" i="3" s="1"/>
  <c r="N64" i="3" s="1"/>
  <c r="O64" i="3" s="1"/>
  <c r="P64" i="3" s="1"/>
  <c r="Q64" i="3" s="1"/>
  <c r="R64" i="3" s="1"/>
  <c r="S64" i="3" s="1"/>
  <c r="E62" i="3"/>
  <c r="F62" i="3" s="1"/>
  <c r="G62" i="3" s="1"/>
  <c r="H62" i="3" s="1"/>
  <c r="I62" i="3" s="1"/>
  <c r="J62" i="3" s="1"/>
  <c r="K62" i="3" s="1"/>
  <c r="L62" i="3" s="1"/>
  <c r="M62" i="3" s="1"/>
  <c r="N62" i="3" s="1"/>
  <c r="O62" i="3" s="1"/>
  <c r="P62" i="3" s="1"/>
  <c r="Q62" i="3" s="1"/>
  <c r="R62" i="3" s="1"/>
  <c r="S62" i="3" s="1"/>
  <c r="E61" i="3"/>
  <c r="F61" i="3" s="1"/>
  <c r="G61" i="3" s="1"/>
  <c r="H61" i="3" s="1"/>
  <c r="I61" i="3" s="1"/>
  <c r="J61" i="3" s="1"/>
  <c r="K61" i="3" s="1"/>
  <c r="L61" i="3" s="1"/>
  <c r="M61" i="3" s="1"/>
  <c r="N61" i="3" s="1"/>
  <c r="O61" i="3" s="1"/>
  <c r="P61" i="3" s="1"/>
  <c r="Q61" i="3" s="1"/>
  <c r="R61" i="3" s="1"/>
  <c r="S61" i="3" s="1"/>
  <c r="E60" i="3"/>
  <c r="F60" i="3" s="1"/>
  <c r="G60" i="3" s="1"/>
  <c r="H60" i="3" s="1"/>
  <c r="I60" i="3" s="1"/>
  <c r="J60" i="3" s="1"/>
  <c r="K60" i="3" s="1"/>
  <c r="L60" i="3" s="1"/>
  <c r="M60" i="3" s="1"/>
  <c r="N60" i="3" s="1"/>
  <c r="O60" i="3" s="1"/>
  <c r="P60" i="3" s="1"/>
  <c r="Q60" i="3" s="1"/>
  <c r="R60" i="3" s="1"/>
  <c r="S60" i="3" s="1"/>
  <c r="E59" i="3"/>
  <c r="F59" i="3" s="1"/>
  <c r="G59" i="3" s="1"/>
  <c r="H59" i="3" s="1"/>
  <c r="I59" i="3" s="1"/>
  <c r="J59" i="3" s="1"/>
  <c r="K59" i="3" s="1"/>
  <c r="L59" i="3" s="1"/>
  <c r="M59" i="3" s="1"/>
  <c r="N59" i="3" s="1"/>
  <c r="O59" i="3" s="1"/>
  <c r="P59" i="3" s="1"/>
  <c r="Q59" i="3" s="1"/>
  <c r="R59" i="3" s="1"/>
  <c r="S59" i="3" s="1"/>
  <c r="E57" i="3"/>
  <c r="F57" i="3" s="1"/>
  <c r="G57" i="3" s="1"/>
  <c r="H57" i="3" s="1"/>
  <c r="I57" i="3" s="1"/>
  <c r="J57" i="3" s="1"/>
  <c r="K57" i="3" s="1"/>
  <c r="L57" i="3" s="1"/>
  <c r="M57" i="3" s="1"/>
  <c r="N57" i="3" s="1"/>
  <c r="O57" i="3" s="1"/>
  <c r="P57" i="3" s="1"/>
  <c r="Q57" i="3" s="1"/>
  <c r="R57" i="3" s="1"/>
  <c r="S57" i="3" s="1"/>
  <c r="E56" i="3"/>
  <c r="F56" i="3" s="1"/>
  <c r="G56" i="3" s="1"/>
  <c r="H56" i="3" s="1"/>
  <c r="I56" i="3" s="1"/>
  <c r="J56" i="3" s="1"/>
  <c r="K56" i="3" s="1"/>
  <c r="L56" i="3" s="1"/>
  <c r="M56" i="3" s="1"/>
  <c r="N56" i="3" s="1"/>
  <c r="O56" i="3" s="1"/>
  <c r="P56" i="3" s="1"/>
  <c r="Q56" i="3" s="1"/>
  <c r="R56" i="3" s="1"/>
  <c r="S56" i="3" s="1"/>
  <c r="E55" i="3"/>
  <c r="F55" i="3" s="1"/>
  <c r="G55" i="3" s="1"/>
  <c r="H55" i="3" s="1"/>
  <c r="I55" i="3" s="1"/>
  <c r="J55" i="3" s="1"/>
  <c r="K55" i="3" s="1"/>
  <c r="L55" i="3" s="1"/>
  <c r="M55" i="3" s="1"/>
  <c r="N55" i="3" s="1"/>
  <c r="O55" i="3" s="1"/>
  <c r="P55" i="3" s="1"/>
  <c r="Q55" i="3" s="1"/>
  <c r="R55" i="3" s="1"/>
  <c r="S55" i="3" s="1"/>
  <c r="E54" i="3"/>
  <c r="F54" i="3" s="1"/>
  <c r="G54" i="3" s="1"/>
  <c r="H54" i="3" s="1"/>
  <c r="I54" i="3" s="1"/>
  <c r="J54" i="3" s="1"/>
  <c r="K54" i="3" s="1"/>
  <c r="L54" i="3" s="1"/>
  <c r="M54" i="3" s="1"/>
  <c r="N54" i="3" s="1"/>
  <c r="O54" i="3" s="1"/>
  <c r="P54" i="3" s="1"/>
  <c r="Q54" i="3" s="1"/>
  <c r="R54" i="3" s="1"/>
  <c r="S54" i="3" s="1"/>
  <c r="E52" i="3"/>
  <c r="F52" i="3" s="1"/>
  <c r="G52" i="3" s="1"/>
  <c r="H52" i="3" s="1"/>
  <c r="I52" i="3" s="1"/>
  <c r="J52" i="3" s="1"/>
  <c r="K52" i="3" s="1"/>
  <c r="L52" i="3" s="1"/>
  <c r="M52" i="3" s="1"/>
  <c r="N52" i="3" s="1"/>
  <c r="O52" i="3" s="1"/>
  <c r="P52" i="3" s="1"/>
  <c r="Q52" i="3" s="1"/>
  <c r="R52" i="3" s="1"/>
  <c r="S52" i="3" s="1"/>
  <c r="E51" i="3"/>
  <c r="F51" i="3" s="1"/>
  <c r="G51" i="3" s="1"/>
  <c r="H51" i="3" s="1"/>
  <c r="I51" i="3" s="1"/>
  <c r="J51" i="3" s="1"/>
  <c r="K51" i="3" s="1"/>
  <c r="L51" i="3" s="1"/>
  <c r="M51" i="3" s="1"/>
  <c r="N51" i="3" s="1"/>
  <c r="O51" i="3" s="1"/>
  <c r="P51" i="3" s="1"/>
  <c r="Q51" i="3" s="1"/>
  <c r="R51" i="3" s="1"/>
  <c r="S51" i="3" s="1"/>
  <c r="E50" i="3"/>
  <c r="F50" i="3" s="1"/>
  <c r="G50" i="3" s="1"/>
  <c r="H50" i="3" s="1"/>
  <c r="I50" i="3" s="1"/>
  <c r="J50" i="3" s="1"/>
  <c r="K50" i="3" s="1"/>
  <c r="L50" i="3" s="1"/>
  <c r="M50" i="3" s="1"/>
  <c r="N50" i="3" s="1"/>
  <c r="O50" i="3" s="1"/>
  <c r="P50" i="3" s="1"/>
  <c r="Q50" i="3" s="1"/>
  <c r="R50" i="3" s="1"/>
  <c r="S50" i="3" s="1"/>
  <c r="E49" i="3"/>
  <c r="F49" i="3" s="1"/>
  <c r="G49" i="3" s="1"/>
  <c r="H49" i="3" s="1"/>
  <c r="I49" i="3" s="1"/>
  <c r="J49" i="3" s="1"/>
  <c r="K49" i="3" s="1"/>
  <c r="L49" i="3" s="1"/>
  <c r="M49" i="3" s="1"/>
  <c r="N49" i="3" s="1"/>
  <c r="O49" i="3" s="1"/>
  <c r="P49" i="3" s="1"/>
  <c r="Q49" i="3" s="1"/>
  <c r="R49" i="3" s="1"/>
  <c r="S49" i="3" s="1"/>
  <c r="E47" i="3"/>
  <c r="F47" i="3" s="1"/>
  <c r="G47" i="3" s="1"/>
  <c r="H47" i="3" s="1"/>
  <c r="I47" i="3" s="1"/>
  <c r="J47" i="3" s="1"/>
  <c r="K47" i="3" s="1"/>
  <c r="L47" i="3" s="1"/>
  <c r="M47" i="3" s="1"/>
  <c r="N47" i="3" s="1"/>
  <c r="O47" i="3" s="1"/>
  <c r="P47" i="3" s="1"/>
  <c r="Q47" i="3" s="1"/>
  <c r="R47" i="3" s="1"/>
  <c r="S47" i="3" s="1"/>
  <c r="E46" i="3"/>
  <c r="F46" i="3" s="1"/>
  <c r="G46" i="3" s="1"/>
  <c r="H46" i="3" s="1"/>
  <c r="I46" i="3" s="1"/>
  <c r="J46" i="3" s="1"/>
  <c r="K46" i="3" s="1"/>
  <c r="L46" i="3" s="1"/>
  <c r="M46" i="3" s="1"/>
  <c r="N46" i="3" s="1"/>
  <c r="O46" i="3" s="1"/>
  <c r="P46" i="3" s="1"/>
  <c r="Q46" i="3" s="1"/>
  <c r="R46" i="3" s="1"/>
  <c r="S46" i="3" s="1"/>
  <c r="E45" i="3"/>
  <c r="F45" i="3" s="1"/>
  <c r="G45" i="3" s="1"/>
  <c r="H45" i="3" s="1"/>
  <c r="I45" i="3" s="1"/>
  <c r="J45" i="3" s="1"/>
  <c r="K45" i="3" s="1"/>
  <c r="L45" i="3" s="1"/>
  <c r="M45" i="3" s="1"/>
  <c r="N45" i="3" s="1"/>
  <c r="O45" i="3" s="1"/>
  <c r="P45" i="3" s="1"/>
  <c r="Q45" i="3" s="1"/>
  <c r="R45" i="3" s="1"/>
  <c r="S45" i="3" s="1"/>
  <c r="E44" i="3"/>
  <c r="F44" i="3" s="1"/>
  <c r="G44" i="3" s="1"/>
  <c r="H44" i="3" s="1"/>
  <c r="I44" i="3" s="1"/>
  <c r="J44" i="3" s="1"/>
  <c r="K44" i="3" s="1"/>
  <c r="L44" i="3" s="1"/>
  <c r="M44" i="3" s="1"/>
  <c r="N44" i="3" s="1"/>
  <c r="O44" i="3" s="1"/>
  <c r="P44" i="3" s="1"/>
  <c r="Q44" i="3" s="1"/>
  <c r="R44" i="3" s="1"/>
  <c r="S44" i="3" s="1"/>
  <c r="E42" i="3"/>
  <c r="F42" i="3" s="1"/>
  <c r="G42" i="3" s="1"/>
  <c r="H42" i="3" s="1"/>
  <c r="I42" i="3" s="1"/>
  <c r="J42" i="3" s="1"/>
  <c r="K42" i="3" s="1"/>
  <c r="L42" i="3" s="1"/>
  <c r="M42" i="3" s="1"/>
  <c r="N42" i="3" s="1"/>
  <c r="O42" i="3" s="1"/>
  <c r="P42" i="3" s="1"/>
  <c r="Q42" i="3" s="1"/>
  <c r="R42" i="3" s="1"/>
  <c r="S42" i="3" s="1"/>
  <c r="E41" i="3"/>
  <c r="F41" i="3" s="1"/>
  <c r="G41" i="3" s="1"/>
  <c r="H41" i="3" s="1"/>
  <c r="I41" i="3" s="1"/>
  <c r="J41" i="3" s="1"/>
  <c r="K41" i="3" s="1"/>
  <c r="L41" i="3" s="1"/>
  <c r="M41" i="3" s="1"/>
  <c r="N41" i="3" s="1"/>
  <c r="O41" i="3" s="1"/>
  <c r="P41" i="3" s="1"/>
  <c r="Q41" i="3" s="1"/>
  <c r="R41" i="3" s="1"/>
  <c r="S41" i="3" s="1"/>
  <c r="E40" i="3"/>
  <c r="F40" i="3" s="1"/>
  <c r="G40" i="3" s="1"/>
  <c r="H40" i="3" s="1"/>
  <c r="I40" i="3" s="1"/>
  <c r="J40" i="3" s="1"/>
  <c r="K40" i="3" s="1"/>
  <c r="L40" i="3" s="1"/>
  <c r="M40" i="3" s="1"/>
  <c r="N40" i="3" s="1"/>
  <c r="O40" i="3" s="1"/>
  <c r="P40" i="3" s="1"/>
  <c r="Q40" i="3" s="1"/>
  <c r="R40" i="3" s="1"/>
  <c r="S40" i="3" s="1"/>
  <c r="E39" i="3"/>
  <c r="F39" i="3" s="1"/>
  <c r="G39" i="3" s="1"/>
  <c r="H39" i="3" s="1"/>
  <c r="I39" i="3" s="1"/>
  <c r="J39" i="3" s="1"/>
  <c r="K39" i="3" s="1"/>
  <c r="L39" i="3" s="1"/>
  <c r="M39" i="3" s="1"/>
  <c r="N39" i="3" s="1"/>
  <c r="O39" i="3" s="1"/>
  <c r="P39" i="3" s="1"/>
  <c r="Q39" i="3" s="1"/>
  <c r="R39" i="3" s="1"/>
  <c r="S39" i="3" s="1"/>
  <c r="E37" i="3"/>
  <c r="F37" i="3" s="1"/>
  <c r="G37" i="3" s="1"/>
  <c r="H37" i="3" s="1"/>
  <c r="I37" i="3" s="1"/>
  <c r="J37" i="3" s="1"/>
  <c r="K37" i="3" s="1"/>
  <c r="L37" i="3" s="1"/>
  <c r="M37" i="3" s="1"/>
  <c r="N37" i="3" s="1"/>
  <c r="O37" i="3" s="1"/>
  <c r="P37" i="3" s="1"/>
  <c r="Q37" i="3" s="1"/>
  <c r="R37" i="3" s="1"/>
  <c r="S37" i="3" s="1"/>
  <c r="E36" i="3"/>
  <c r="E35" i="3"/>
  <c r="F35" i="3" s="1"/>
  <c r="G35" i="3" s="1"/>
  <c r="H35" i="3" s="1"/>
  <c r="I35" i="3" s="1"/>
  <c r="J35" i="3" s="1"/>
  <c r="K35" i="3" s="1"/>
  <c r="L35" i="3" s="1"/>
  <c r="M35" i="3" s="1"/>
  <c r="N35" i="3" s="1"/>
  <c r="O35" i="3" s="1"/>
  <c r="P35" i="3" s="1"/>
  <c r="Q35" i="3" s="1"/>
  <c r="R35" i="3" s="1"/>
  <c r="S35" i="3" s="1"/>
  <c r="E34" i="3"/>
  <c r="F34" i="3" s="1"/>
  <c r="G34" i="3" s="1"/>
  <c r="H34" i="3" s="1"/>
  <c r="I34" i="3" s="1"/>
  <c r="J34" i="3" s="1"/>
  <c r="K34" i="3" s="1"/>
  <c r="L34" i="3" s="1"/>
  <c r="M34" i="3" s="1"/>
  <c r="N34" i="3" s="1"/>
  <c r="O34" i="3" s="1"/>
  <c r="P34" i="3" s="1"/>
  <c r="Q34" i="3" s="1"/>
  <c r="R34" i="3" s="1"/>
  <c r="S34" i="3" s="1"/>
  <c r="E32" i="3"/>
  <c r="F32" i="3" s="1"/>
  <c r="G32" i="3" s="1"/>
  <c r="H32" i="3" s="1"/>
  <c r="I32" i="3" s="1"/>
  <c r="J32" i="3" s="1"/>
  <c r="K32" i="3" s="1"/>
  <c r="L32" i="3" s="1"/>
  <c r="M32" i="3" s="1"/>
  <c r="N32" i="3" s="1"/>
  <c r="O32" i="3" s="1"/>
  <c r="P32" i="3" s="1"/>
  <c r="Q32" i="3" s="1"/>
  <c r="R32" i="3" s="1"/>
  <c r="S32" i="3" s="1"/>
  <c r="E31" i="3"/>
  <c r="F31" i="3" s="1"/>
  <c r="G31" i="3" s="1"/>
  <c r="H31" i="3" s="1"/>
  <c r="I31" i="3" s="1"/>
  <c r="J31" i="3" s="1"/>
  <c r="K31" i="3" s="1"/>
  <c r="L31" i="3" s="1"/>
  <c r="M31" i="3" s="1"/>
  <c r="N31" i="3" s="1"/>
  <c r="O31" i="3" s="1"/>
  <c r="P31" i="3" s="1"/>
  <c r="Q31" i="3" s="1"/>
  <c r="R31" i="3" s="1"/>
  <c r="S31" i="3" s="1"/>
  <c r="E30" i="3"/>
  <c r="F30" i="3" s="1"/>
  <c r="G30" i="3" s="1"/>
  <c r="H30" i="3" s="1"/>
  <c r="I30" i="3" s="1"/>
  <c r="J30" i="3" s="1"/>
  <c r="K30" i="3" s="1"/>
  <c r="L30" i="3" s="1"/>
  <c r="M30" i="3" s="1"/>
  <c r="N30" i="3" s="1"/>
  <c r="O30" i="3" s="1"/>
  <c r="P30" i="3" s="1"/>
  <c r="Q30" i="3" s="1"/>
  <c r="R30" i="3" s="1"/>
  <c r="S30" i="3" s="1"/>
  <c r="E29" i="3"/>
  <c r="F29" i="3" s="1"/>
  <c r="G29" i="3" s="1"/>
  <c r="H29" i="3" s="1"/>
  <c r="I29" i="3" s="1"/>
  <c r="J29" i="3" s="1"/>
  <c r="K29" i="3" s="1"/>
  <c r="L29" i="3" s="1"/>
  <c r="M29" i="3" s="1"/>
  <c r="N29" i="3" s="1"/>
  <c r="O29" i="3" s="1"/>
  <c r="P29" i="3" s="1"/>
  <c r="Q29" i="3" s="1"/>
  <c r="R29" i="3" s="1"/>
  <c r="S29" i="3" s="1"/>
  <c r="E27" i="3"/>
  <c r="F27" i="3" s="1"/>
  <c r="G27" i="3" s="1"/>
  <c r="H27" i="3" s="1"/>
  <c r="I27" i="3" s="1"/>
  <c r="J27" i="3" s="1"/>
  <c r="K27" i="3" s="1"/>
  <c r="L27" i="3" s="1"/>
  <c r="M27" i="3" s="1"/>
  <c r="N27" i="3" s="1"/>
  <c r="O27" i="3" s="1"/>
  <c r="P27" i="3" s="1"/>
  <c r="Q27" i="3" s="1"/>
  <c r="R27" i="3" s="1"/>
  <c r="S27" i="3" s="1"/>
  <c r="E26" i="3"/>
  <c r="F26" i="3" s="1"/>
  <c r="G26" i="3" s="1"/>
  <c r="H26" i="3" s="1"/>
  <c r="I26" i="3" s="1"/>
  <c r="J26" i="3" s="1"/>
  <c r="K26" i="3" s="1"/>
  <c r="L26" i="3" s="1"/>
  <c r="M26" i="3" s="1"/>
  <c r="N26" i="3" s="1"/>
  <c r="O26" i="3" s="1"/>
  <c r="P26" i="3" s="1"/>
  <c r="Q26" i="3" s="1"/>
  <c r="R26" i="3" s="1"/>
  <c r="S26" i="3" s="1"/>
  <c r="E25" i="3"/>
  <c r="F25" i="3" s="1"/>
  <c r="G25" i="3" s="1"/>
  <c r="H25" i="3" s="1"/>
  <c r="I25" i="3" s="1"/>
  <c r="J25" i="3" s="1"/>
  <c r="K25" i="3" s="1"/>
  <c r="L25" i="3" s="1"/>
  <c r="M25" i="3" s="1"/>
  <c r="N25" i="3" s="1"/>
  <c r="O25" i="3" s="1"/>
  <c r="P25" i="3" s="1"/>
  <c r="Q25" i="3" s="1"/>
  <c r="R25" i="3" s="1"/>
  <c r="S25" i="3" s="1"/>
  <c r="E24" i="3"/>
  <c r="F24" i="3" s="1"/>
  <c r="G24" i="3" s="1"/>
  <c r="H24" i="3" s="1"/>
  <c r="I24" i="3" s="1"/>
  <c r="J24" i="3" s="1"/>
  <c r="K24" i="3" s="1"/>
  <c r="L24" i="3" s="1"/>
  <c r="M24" i="3" s="1"/>
  <c r="N24" i="3" s="1"/>
  <c r="O24" i="3" s="1"/>
  <c r="P24" i="3" s="1"/>
  <c r="Q24" i="3" s="1"/>
  <c r="R24" i="3" s="1"/>
  <c r="S24" i="3" s="1"/>
  <c r="E22" i="3"/>
  <c r="F22" i="3" s="1"/>
  <c r="G22" i="3" s="1"/>
  <c r="H22" i="3" s="1"/>
  <c r="I22" i="3" s="1"/>
  <c r="J22" i="3" s="1"/>
  <c r="K22" i="3" s="1"/>
  <c r="L22" i="3" s="1"/>
  <c r="M22" i="3" s="1"/>
  <c r="N22" i="3" s="1"/>
  <c r="O22" i="3" s="1"/>
  <c r="P22" i="3" s="1"/>
  <c r="Q22" i="3" s="1"/>
  <c r="R22" i="3" s="1"/>
  <c r="S22" i="3" s="1"/>
  <c r="E21" i="3"/>
  <c r="F21" i="3" s="1"/>
  <c r="G21" i="3" s="1"/>
  <c r="H21" i="3" s="1"/>
  <c r="I21" i="3" s="1"/>
  <c r="J21" i="3" s="1"/>
  <c r="K21" i="3" s="1"/>
  <c r="L21" i="3" s="1"/>
  <c r="M21" i="3" s="1"/>
  <c r="N21" i="3" s="1"/>
  <c r="O21" i="3" s="1"/>
  <c r="P21" i="3" s="1"/>
  <c r="Q21" i="3" s="1"/>
  <c r="R21" i="3" s="1"/>
  <c r="S21" i="3" s="1"/>
  <c r="E20" i="3"/>
  <c r="F20" i="3" s="1"/>
  <c r="G20" i="3" s="1"/>
  <c r="H20" i="3" s="1"/>
  <c r="I20" i="3" s="1"/>
  <c r="J20" i="3" s="1"/>
  <c r="K20" i="3" s="1"/>
  <c r="L20" i="3" s="1"/>
  <c r="M20" i="3" s="1"/>
  <c r="N20" i="3" s="1"/>
  <c r="O20" i="3" s="1"/>
  <c r="P20" i="3" s="1"/>
  <c r="Q20" i="3" s="1"/>
  <c r="R20" i="3" s="1"/>
  <c r="S20" i="3" s="1"/>
  <c r="E19" i="3"/>
  <c r="F19" i="3" s="1"/>
  <c r="G19" i="3" s="1"/>
  <c r="H19" i="3" s="1"/>
  <c r="I19" i="3" s="1"/>
  <c r="J19" i="3" s="1"/>
  <c r="K19" i="3" s="1"/>
  <c r="L19" i="3" s="1"/>
  <c r="M19" i="3" s="1"/>
  <c r="N19" i="3" s="1"/>
  <c r="O19" i="3" s="1"/>
  <c r="P19" i="3" s="1"/>
  <c r="Q19" i="3" s="1"/>
  <c r="R19" i="3" s="1"/>
  <c r="S19" i="3" s="1"/>
  <c r="E17" i="3"/>
  <c r="F17" i="3" s="1"/>
  <c r="G17" i="3" s="1"/>
  <c r="H17" i="3" s="1"/>
  <c r="I17" i="3" s="1"/>
  <c r="J17" i="3" s="1"/>
  <c r="K17" i="3" s="1"/>
  <c r="L17" i="3" s="1"/>
  <c r="M17" i="3" s="1"/>
  <c r="N17" i="3" s="1"/>
  <c r="O17" i="3" s="1"/>
  <c r="P17" i="3" s="1"/>
  <c r="Q17" i="3" s="1"/>
  <c r="R17" i="3" s="1"/>
  <c r="S17" i="3" s="1"/>
  <c r="E16" i="3"/>
  <c r="F16" i="3" s="1"/>
  <c r="G16" i="3" s="1"/>
  <c r="H16" i="3" s="1"/>
  <c r="I16" i="3" s="1"/>
  <c r="J16" i="3" s="1"/>
  <c r="K16" i="3" s="1"/>
  <c r="L16" i="3" s="1"/>
  <c r="M16" i="3" s="1"/>
  <c r="N16" i="3" s="1"/>
  <c r="O16" i="3" s="1"/>
  <c r="P16" i="3" s="1"/>
  <c r="Q16" i="3" s="1"/>
  <c r="R16" i="3" s="1"/>
  <c r="S16" i="3" s="1"/>
  <c r="E15" i="3"/>
  <c r="F15" i="3" s="1"/>
  <c r="G15" i="3" s="1"/>
  <c r="H15" i="3" s="1"/>
  <c r="I15" i="3" s="1"/>
  <c r="J15" i="3" s="1"/>
  <c r="K15" i="3" s="1"/>
  <c r="L15" i="3" s="1"/>
  <c r="M15" i="3" s="1"/>
  <c r="N15" i="3" s="1"/>
  <c r="O15" i="3" s="1"/>
  <c r="P15" i="3" s="1"/>
  <c r="Q15" i="3" s="1"/>
  <c r="R15" i="3" s="1"/>
  <c r="S15" i="3" s="1"/>
  <c r="E14" i="3"/>
  <c r="F14" i="3" s="1"/>
  <c r="G14" i="3" s="1"/>
  <c r="H14" i="3" s="1"/>
  <c r="I14" i="3" s="1"/>
  <c r="J14" i="3" s="1"/>
  <c r="K14" i="3" s="1"/>
  <c r="L14" i="3" s="1"/>
  <c r="M14" i="3" s="1"/>
  <c r="N14" i="3" s="1"/>
  <c r="O14" i="3" s="1"/>
  <c r="P14" i="3" s="1"/>
  <c r="Q14" i="3" s="1"/>
  <c r="R14" i="3" s="1"/>
  <c r="S14" i="3" s="1"/>
  <c r="E14" i="1"/>
  <c r="F14" i="1" s="1"/>
  <c r="G14" i="1" s="1"/>
  <c r="H14" i="1" s="1"/>
  <c r="I14" i="1" s="1"/>
  <c r="J14" i="1" s="1"/>
  <c r="K14" i="1" s="1"/>
  <c r="L14" i="1" s="1"/>
  <c r="M14" i="1" s="1"/>
  <c r="N14" i="1" s="1"/>
  <c r="O14" i="1" s="1"/>
  <c r="P14" i="1" s="1"/>
  <c r="Q14" i="1" s="1"/>
  <c r="R14" i="1" s="1"/>
  <c r="S14" i="1" s="1"/>
  <c r="E15" i="1"/>
  <c r="E16" i="1"/>
  <c r="F16" i="1" s="1"/>
  <c r="G16" i="1" s="1"/>
  <c r="H16" i="1" s="1"/>
  <c r="I16" i="1" s="1"/>
  <c r="J16" i="1" s="1"/>
  <c r="K16" i="1" s="1"/>
  <c r="L16" i="1" s="1"/>
  <c r="M16" i="1" s="1"/>
  <c r="N16" i="1" s="1"/>
  <c r="O16" i="1" s="1"/>
  <c r="P16" i="1" s="1"/>
  <c r="Q16" i="1" s="1"/>
  <c r="R16" i="1" s="1"/>
  <c r="S16" i="1" s="1"/>
  <c r="E17" i="1"/>
  <c r="F17" i="1" s="1"/>
  <c r="G17" i="1" s="1"/>
  <c r="H17" i="1" s="1"/>
  <c r="I17" i="1" s="1"/>
  <c r="J17" i="1" s="1"/>
  <c r="K17" i="1" s="1"/>
  <c r="L17" i="1" s="1"/>
  <c r="M17" i="1" s="1"/>
  <c r="N17" i="1" s="1"/>
  <c r="O17" i="1" s="1"/>
  <c r="P17" i="1" s="1"/>
  <c r="Q17" i="1" s="1"/>
  <c r="R17" i="1" s="1"/>
  <c r="S17" i="1" s="1"/>
  <c r="E94" i="1"/>
  <c r="F94" i="1" s="1"/>
  <c r="G94" i="1" s="1"/>
  <c r="H94" i="1" s="1"/>
  <c r="I94" i="1" s="1"/>
  <c r="J94" i="1" s="1"/>
  <c r="K94" i="1" s="1"/>
  <c r="L94" i="1" s="1"/>
  <c r="M94" i="1" s="1"/>
  <c r="N94" i="1" s="1"/>
  <c r="O94" i="1" s="1"/>
  <c r="P94" i="1" s="1"/>
  <c r="Q94" i="1" s="1"/>
  <c r="R94" i="1" s="1"/>
  <c r="S94" i="1" s="1"/>
  <c r="E95" i="1"/>
  <c r="F95" i="1" s="1"/>
  <c r="G95" i="1" s="1"/>
  <c r="H95" i="1" s="1"/>
  <c r="I95" i="1" s="1"/>
  <c r="J95" i="1" s="1"/>
  <c r="K95" i="1" s="1"/>
  <c r="L95" i="1" s="1"/>
  <c r="M95" i="1" s="1"/>
  <c r="N95" i="1" s="1"/>
  <c r="O95" i="1" s="1"/>
  <c r="P95" i="1" s="1"/>
  <c r="Q95" i="1" s="1"/>
  <c r="R95" i="1" s="1"/>
  <c r="S95" i="1" s="1"/>
  <c r="E96" i="1"/>
  <c r="F96" i="1" s="1"/>
  <c r="G96" i="1" s="1"/>
  <c r="H96" i="1" s="1"/>
  <c r="I96" i="1" s="1"/>
  <c r="J96" i="1" s="1"/>
  <c r="K96" i="1" s="1"/>
  <c r="L96" i="1" s="1"/>
  <c r="M96" i="1" s="1"/>
  <c r="N96" i="1" s="1"/>
  <c r="O96" i="1" s="1"/>
  <c r="P96" i="1" s="1"/>
  <c r="Q96" i="1" s="1"/>
  <c r="R96" i="1" s="1"/>
  <c r="S96" i="1" s="1"/>
  <c r="E97" i="1"/>
  <c r="F97" i="1" s="1"/>
  <c r="G97" i="1" s="1"/>
  <c r="H97" i="1" s="1"/>
  <c r="I97" i="1" s="1"/>
  <c r="J97" i="1" s="1"/>
  <c r="K97" i="1" s="1"/>
  <c r="L97" i="1" s="1"/>
  <c r="M97" i="1" s="1"/>
  <c r="N97" i="1" s="1"/>
  <c r="O97" i="1" s="1"/>
  <c r="P97" i="1" s="1"/>
  <c r="Q97" i="1" s="1"/>
  <c r="R97" i="1" s="1"/>
  <c r="S97" i="1" s="1"/>
  <c r="E99" i="1"/>
  <c r="F99" i="1" s="1"/>
  <c r="G99" i="1" s="1"/>
  <c r="H99" i="1" s="1"/>
  <c r="I99" i="1" s="1"/>
  <c r="J99" i="1" s="1"/>
  <c r="K99" i="1" s="1"/>
  <c r="L99" i="1" s="1"/>
  <c r="M99" i="1" s="1"/>
  <c r="N99" i="1" s="1"/>
  <c r="O99" i="1" s="1"/>
  <c r="P99" i="1" s="1"/>
  <c r="Q99" i="1" s="1"/>
  <c r="R99" i="1" s="1"/>
  <c r="S99" i="1" s="1"/>
  <c r="E100" i="1"/>
  <c r="F100" i="1" s="1"/>
  <c r="G100" i="1" s="1"/>
  <c r="H100" i="1" s="1"/>
  <c r="I100" i="1" s="1"/>
  <c r="J100" i="1" s="1"/>
  <c r="K100" i="1" s="1"/>
  <c r="L100" i="1" s="1"/>
  <c r="M100" i="1" s="1"/>
  <c r="N100" i="1" s="1"/>
  <c r="O100" i="1" s="1"/>
  <c r="P100" i="1" s="1"/>
  <c r="Q100" i="1" s="1"/>
  <c r="R100" i="1" s="1"/>
  <c r="S100" i="1" s="1"/>
  <c r="E101" i="1"/>
  <c r="F101" i="1" s="1"/>
  <c r="G101" i="1" s="1"/>
  <c r="H101" i="1" s="1"/>
  <c r="I101" i="1" s="1"/>
  <c r="J101" i="1" s="1"/>
  <c r="K101" i="1" s="1"/>
  <c r="L101" i="1" s="1"/>
  <c r="M101" i="1" s="1"/>
  <c r="N101" i="1" s="1"/>
  <c r="O101" i="1" s="1"/>
  <c r="P101" i="1" s="1"/>
  <c r="Q101" i="1" s="1"/>
  <c r="R101" i="1" s="1"/>
  <c r="S101" i="1" s="1"/>
  <c r="E102" i="1"/>
  <c r="F102" i="1" s="1"/>
  <c r="G102" i="1" s="1"/>
  <c r="H102" i="1" s="1"/>
  <c r="I102" i="1" s="1"/>
  <c r="J102" i="1" s="1"/>
  <c r="K102" i="1" s="1"/>
  <c r="L102" i="1" s="1"/>
  <c r="M102" i="1" s="1"/>
  <c r="N102" i="1" s="1"/>
  <c r="O102" i="1" s="1"/>
  <c r="P102" i="1" s="1"/>
  <c r="Q102" i="1" s="1"/>
  <c r="R102" i="1" s="1"/>
  <c r="S102" i="1" s="1"/>
  <c r="E104" i="1"/>
  <c r="F104" i="1" s="1"/>
  <c r="G104" i="1" s="1"/>
  <c r="H104" i="1" s="1"/>
  <c r="I104" i="1" s="1"/>
  <c r="J104" i="1" s="1"/>
  <c r="K104" i="1" s="1"/>
  <c r="L104" i="1" s="1"/>
  <c r="M104" i="1" s="1"/>
  <c r="N104" i="1" s="1"/>
  <c r="O104" i="1" s="1"/>
  <c r="P104" i="1" s="1"/>
  <c r="Q104" i="1" s="1"/>
  <c r="R104" i="1" s="1"/>
  <c r="S104" i="1" s="1"/>
  <c r="E105" i="1"/>
  <c r="F105" i="1" s="1"/>
  <c r="G105" i="1" s="1"/>
  <c r="H105" i="1" s="1"/>
  <c r="I105" i="1" s="1"/>
  <c r="J105" i="1" s="1"/>
  <c r="K105" i="1" s="1"/>
  <c r="L105" i="1" s="1"/>
  <c r="M105" i="1" s="1"/>
  <c r="N105" i="1" s="1"/>
  <c r="O105" i="1" s="1"/>
  <c r="P105" i="1" s="1"/>
  <c r="Q105" i="1" s="1"/>
  <c r="R105" i="1" s="1"/>
  <c r="S105" i="1" s="1"/>
  <c r="E106" i="1"/>
  <c r="F106" i="1" s="1"/>
  <c r="G106" i="1" s="1"/>
  <c r="H106" i="1" s="1"/>
  <c r="I106" i="1" s="1"/>
  <c r="J106" i="1" s="1"/>
  <c r="K106" i="1" s="1"/>
  <c r="L106" i="1" s="1"/>
  <c r="M106" i="1" s="1"/>
  <c r="N106" i="1" s="1"/>
  <c r="O106" i="1" s="1"/>
  <c r="P106" i="1" s="1"/>
  <c r="Q106" i="1" s="1"/>
  <c r="R106" i="1" s="1"/>
  <c r="S106" i="1" s="1"/>
  <c r="E107" i="1"/>
  <c r="F107" i="1" s="1"/>
  <c r="G107" i="1" s="1"/>
  <c r="H107" i="1" s="1"/>
  <c r="I107" i="1" s="1"/>
  <c r="J107" i="1" s="1"/>
  <c r="K107" i="1" s="1"/>
  <c r="L107" i="1" s="1"/>
  <c r="M107" i="1" s="1"/>
  <c r="N107" i="1" s="1"/>
  <c r="O107" i="1" s="1"/>
  <c r="P107" i="1" s="1"/>
  <c r="Q107" i="1" s="1"/>
  <c r="R107" i="1" s="1"/>
  <c r="S107" i="1" s="1"/>
  <c r="E109" i="1"/>
  <c r="F109" i="1" s="1"/>
  <c r="G109" i="1" s="1"/>
  <c r="H109" i="1" s="1"/>
  <c r="I109" i="1" s="1"/>
  <c r="J109" i="1" s="1"/>
  <c r="K109" i="1" s="1"/>
  <c r="L109" i="1" s="1"/>
  <c r="M109" i="1" s="1"/>
  <c r="N109" i="1" s="1"/>
  <c r="O109" i="1" s="1"/>
  <c r="P109" i="1" s="1"/>
  <c r="Q109" i="1" s="1"/>
  <c r="R109" i="1" s="1"/>
  <c r="S109" i="1" s="1"/>
  <c r="E110" i="1"/>
  <c r="F110" i="1" s="1"/>
  <c r="G110" i="1" s="1"/>
  <c r="H110" i="1" s="1"/>
  <c r="I110" i="1" s="1"/>
  <c r="J110" i="1" s="1"/>
  <c r="K110" i="1" s="1"/>
  <c r="L110" i="1" s="1"/>
  <c r="M110" i="1" s="1"/>
  <c r="N110" i="1" s="1"/>
  <c r="O110" i="1" s="1"/>
  <c r="P110" i="1" s="1"/>
  <c r="Q110" i="1" s="1"/>
  <c r="R110" i="1" s="1"/>
  <c r="S110" i="1" s="1"/>
  <c r="E111" i="1"/>
  <c r="F111" i="1" s="1"/>
  <c r="G111" i="1" s="1"/>
  <c r="H111" i="1" s="1"/>
  <c r="I111" i="1" s="1"/>
  <c r="J111" i="1" s="1"/>
  <c r="K111" i="1" s="1"/>
  <c r="L111" i="1" s="1"/>
  <c r="M111" i="1" s="1"/>
  <c r="N111" i="1" s="1"/>
  <c r="O111" i="1" s="1"/>
  <c r="P111" i="1" s="1"/>
  <c r="Q111" i="1" s="1"/>
  <c r="R111" i="1" s="1"/>
  <c r="S111" i="1" s="1"/>
  <c r="E112" i="1"/>
  <c r="F112" i="1" s="1"/>
  <c r="G112" i="1" s="1"/>
  <c r="H112" i="1" s="1"/>
  <c r="I112" i="1" s="1"/>
  <c r="J112" i="1" s="1"/>
  <c r="K112" i="1" s="1"/>
  <c r="L112" i="1" s="1"/>
  <c r="M112" i="1" s="1"/>
  <c r="N112" i="1" s="1"/>
  <c r="O112" i="1" s="1"/>
  <c r="P112" i="1" s="1"/>
  <c r="Q112" i="1" s="1"/>
  <c r="R112" i="1" s="1"/>
  <c r="S112" i="1" s="1"/>
  <c r="E114" i="1"/>
  <c r="F114" i="1" s="1"/>
  <c r="G114" i="1" s="1"/>
  <c r="H114" i="1" s="1"/>
  <c r="I114" i="1" s="1"/>
  <c r="J114" i="1" s="1"/>
  <c r="K114" i="1" s="1"/>
  <c r="L114" i="1" s="1"/>
  <c r="M114" i="1" s="1"/>
  <c r="N114" i="1" s="1"/>
  <c r="O114" i="1" s="1"/>
  <c r="P114" i="1" s="1"/>
  <c r="Q114" i="1" s="1"/>
  <c r="R114" i="1" s="1"/>
  <c r="S114" i="1" s="1"/>
  <c r="E115" i="1"/>
  <c r="F115" i="1" s="1"/>
  <c r="G115" i="1" s="1"/>
  <c r="H115" i="1" s="1"/>
  <c r="I115" i="1" s="1"/>
  <c r="J115" i="1" s="1"/>
  <c r="K115" i="1" s="1"/>
  <c r="L115" i="1" s="1"/>
  <c r="M115" i="1" s="1"/>
  <c r="N115" i="1" s="1"/>
  <c r="O115" i="1" s="1"/>
  <c r="P115" i="1" s="1"/>
  <c r="Q115" i="1" s="1"/>
  <c r="R115" i="1" s="1"/>
  <c r="S115" i="1" s="1"/>
  <c r="E116" i="1"/>
  <c r="F116" i="1" s="1"/>
  <c r="G116" i="1" s="1"/>
  <c r="H116" i="1" s="1"/>
  <c r="I116" i="1" s="1"/>
  <c r="J116" i="1" s="1"/>
  <c r="K116" i="1" s="1"/>
  <c r="L116" i="1" s="1"/>
  <c r="M116" i="1" s="1"/>
  <c r="N116" i="1" s="1"/>
  <c r="O116" i="1" s="1"/>
  <c r="P116" i="1" s="1"/>
  <c r="Q116" i="1" s="1"/>
  <c r="R116" i="1" s="1"/>
  <c r="S116" i="1" s="1"/>
  <c r="E117" i="1"/>
  <c r="F117" i="1" s="1"/>
  <c r="G117" i="1" s="1"/>
  <c r="H117" i="1" s="1"/>
  <c r="I117" i="1" s="1"/>
  <c r="J117" i="1" s="1"/>
  <c r="K117" i="1" s="1"/>
  <c r="L117" i="1" s="1"/>
  <c r="M117" i="1" s="1"/>
  <c r="N117" i="1" s="1"/>
  <c r="O117" i="1" s="1"/>
  <c r="P117" i="1" s="1"/>
  <c r="Q117" i="1" s="1"/>
  <c r="R117" i="1" s="1"/>
  <c r="S117" i="1" s="1"/>
  <c r="E119" i="1"/>
  <c r="F119" i="1" s="1"/>
  <c r="G119" i="1" s="1"/>
  <c r="H119" i="1" s="1"/>
  <c r="I119" i="1" s="1"/>
  <c r="J119" i="1" s="1"/>
  <c r="K119" i="1" s="1"/>
  <c r="L119" i="1" s="1"/>
  <c r="M119" i="1" s="1"/>
  <c r="N119" i="1" s="1"/>
  <c r="O119" i="1" s="1"/>
  <c r="P119" i="1" s="1"/>
  <c r="Q119" i="1" s="1"/>
  <c r="R119" i="1" s="1"/>
  <c r="S119" i="1" s="1"/>
  <c r="E120" i="1"/>
  <c r="F120" i="1" s="1"/>
  <c r="G120" i="1" s="1"/>
  <c r="H120" i="1" s="1"/>
  <c r="I120" i="1" s="1"/>
  <c r="J120" i="1" s="1"/>
  <c r="K120" i="1" s="1"/>
  <c r="L120" i="1" s="1"/>
  <c r="M120" i="1" s="1"/>
  <c r="N120" i="1" s="1"/>
  <c r="O120" i="1" s="1"/>
  <c r="P120" i="1" s="1"/>
  <c r="Q120" i="1" s="1"/>
  <c r="R120" i="1" s="1"/>
  <c r="S120" i="1" s="1"/>
  <c r="E121" i="1"/>
  <c r="F121" i="1" s="1"/>
  <c r="G121" i="1" s="1"/>
  <c r="H121" i="1" s="1"/>
  <c r="I121" i="1" s="1"/>
  <c r="J121" i="1" s="1"/>
  <c r="K121" i="1" s="1"/>
  <c r="L121" i="1" s="1"/>
  <c r="M121" i="1" s="1"/>
  <c r="N121" i="1" s="1"/>
  <c r="O121" i="1" s="1"/>
  <c r="P121" i="1" s="1"/>
  <c r="Q121" i="1" s="1"/>
  <c r="R121" i="1" s="1"/>
  <c r="S121" i="1" s="1"/>
  <c r="E122" i="1"/>
  <c r="F122" i="1" s="1"/>
  <c r="G122" i="1" s="1"/>
  <c r="H122" i="1" s="1"/>
  <c r="I122" i="1" s="1"/>
  <c r="J122" i="1" s="1"/>
  <c r="K122" i="1" s="1"/>
  <c r="L122" i="1" s="1"/>
  <c r="M122" i="1" s="1"/>
  <c r="N122" i="1" s="1"/>
  <c r="O122" i="1" s="1"/>
  <c r="P122" i="1" s="1"/>
  <c r="Q122" i="1" s="1"/>
  <c r="R122" i="1" s="1"/>
  <c r="S122" i="1" s="1"/>
  <c r="E124" i="1"/>
  <c r="F124" i="1" s="1"/>
  <c r="G124" i="1" s="1"/>
  <c r="H124" i="1" s="1"/>
  <c r="I124" i="1" s="1"/>
  <c r="J124" i="1" s="1"/>
  <c r="K124" i="1" s="1"/>
  <c r="L124" i="1" s="1"/>
  <c r="M124" i="1" s="1"/>
  <c r="N124" i="1" s="1"/>
  <c r="O124" i="1" s="1"/>
  <c r="P124" i="1" s="1"/>
  <c r="Q124" i="1" s="1"/>
  <c r="R124" i="1" s="1"/>
  <c r="S124" i="1" s="1"/>
  <c r="E125" i="1"/>
  <c r="F125" i="1" s="1"/>
  <c r="G125" i="1" s="1"/>
  <c r="H125" i="1" s="1"/>
  <c r="I125" i="1" s="1"/>
  <c r="J125" i="1" s="1"/>
  <c r="K125" i="1" s="1"/>
  <c r="L125" i="1" s="1"/>
  <c r="M125" i="1" s="1"/>
  <c r="N125" i="1" s="1"/>
  <c r="O125" i="1" s="1"/>
  <c r="P125" i="1" s="1"/>
  <c r="Q125" i="1" s="1"/>
  <c r="R125" i="1" s="1"/>
  <c r="S125" i="1" s="1"/>
  <c r="E126" i="1"/>
  <c r="F126" i="1" s="1"/>
  <c r="G126" i="1" s="1"/>
  <c r="H126" i="1" s="1"/>
  <c r="I126" i="1" s="1"/>
  <c r="J126" i="1" s="1"/>
  <c r="K126" i="1" s="1"/>
  <c r="L126" i="1" s="1"/>
  <c r="M126" i="1" s="1"/>
  <c r="N126" i="1" s="1"/>
  <c r="O126" i="1" s="1"/>
  <c r="P126" i="1" s="1"/>
  <c r="Q126" i="1" s="1"/>
  <c r="R126" i="1" s="1"/>
  <c r="S126" i="1" s="1"/>
  <c r="E127" i="1"/>
  <c r="F127" i="1" s="1"/>
  <c r="G127" i="1" s="1"/>
  <c r="H127" i="1" s="1"/>
  <c r="I127" i="1" s="1"/>
  <c r="J127" i="1" s="1"/>
  <c r="K127" i="1" s="1"/>
  <c r="L127" i="1" s="1"/>
  <c r="M127" i="1" s="1"/>
  <c r="N127" i="1" s="1"/>
  <c r="O127" i="1" s="1"/>
  <c r="P127" i="1" s="1"/>
  <c r="Q127" i="1" s="1"/>
  <c r="R127" i="1" s="1"/>
  <c r="S127" i="1" s="1"/>
  <c r="E129" i="1"/>
  <c r="F129" i="1" s="1"/>
  <c r="G129" i="1" s="1"/>
  <c r="H129" i="1" s="1"/>
  <c r="I129" i="1" s="1"/>
  <c r="J129" i="1" s="1"/>
  <c r="K129" i="1" s="1"/>
  <c r="L129" i="1" s="1"/>
  <c r="M129" i="1" s="1"/>
  <c r="N129" i="1" s="1"/>
  <c r="O129" i="1" s="1"/>
  <c r="P129" i="1" s="1"/>
  <c r="Q129" i="1" s="1"/>
  <c r="R129" i="1" s="1"/>
  <c r="S129" i="1" s="1"/>
  <c r="E130" i="1"/>
  <c r="F130" i="1" s="1"/>
  <c r="G130" i="1" s="1"/>
  <c r="H130" i="1" s="1"/>
  <c r="I130" i="1" s="1"/>
  <c r="J130" i="1" s="1"/>
  <c r="K130" i="1" s="1"/>
  <c r="L130" i="1" s="1"/>
  <c r="M130" i="1" s="1"/>
  <c r="N130" i="1" s="1"/>
  <c r="O130" i="1" s="1"/>
  <c r="P130" i="1" s="1"/>
  <c r="Q130" i="1" s="1"/>
  <c r="R130" i="1" s="1"/>
  <c r="S130" i="1" s="1"/>
  <c r="E131" i="1"/>
  <c r="F131" i="1" s="1"/>
  <c r="G131" i="1" s="1"/>
  <c r="H131" i="1" s="1"/>
  <c r="I131" i="1" s="1"/>
  <c r="J131" i="1" s="1"/>
  <c r="K131" i="1" s="1"/>
  <c r="L131" i="1" s="1"/>
  <c r="M131" i="1" s="1"/>
  <c r="N131" i="1" s="1"/>
  <c r="O131" i="1" s="1"/>
  <c r="P131" i="1" s="1"/>
  <c r="Q131" i="1" s="1"/>
  <c r="R131" i="1" s="1"/>
  <c r="S131" i="1" s="1"/>
  <c r="E132" i="1"/>
  <c r="F132" i="1" s="1"/>
  <c r="G132" i="1" s="1"/>
  <c r="H132" i="1" s="1"/>
  <c r="I132" i="1" s="1"/>
  <c r="J132" i="1" s="1"/>
  <c r="K132" i="1" s="1"/>
  <c r="L132" i="1" s="1"/>
  <c r="M132" i="1" s="1"/>
  <c r="N132" i="1" s="1"/>
  <c r="O132" i="1" s="1"/>
  <c r="P132" i="1" s="1"/>
  <c r="Q132" i="1" s="1"/>
  <c r="R132" i="1" s="1"/>
  <c r="S132" i="1" s="1"/>
  <c r="E134" i="1"/>
  <c r="F134" i="1" s="1"/>
  <c r="G134" i="1" s="1"/>
  <c r="H134" i="1" s="1"/>
  <c r="I134" i="1" s="1"/>
  <c r="J134" i="1" s="1"/>
  <c r="K134" i="1" s="1"/>
  <c r="L134" i="1" s="1"/>
  <c r="M134" i="1" s="1"/>
  <c r="N134" i="1" s="1"/>
  <c r="O134" i="1" s="1"/>
  <c r="P134" i="1" s="1"/>
  <c r="Q134" i="1" s="1"/>
  <c r="R134" i="1" s="1"/>
  <c r="S134" i="1" s="1"/>
  <c r="E135" i="1"/>
  <c r="F135" i="1" s="1"/>
  <c r="G135" i="1" s="1"/>
  <c r="H135" i="1" s="1"/>
  <c r="I135" i="1" s="1"/>
  <c r="J135" i="1" s="1"/>
  <c r="K135" i="1" s="1"/>
  <c r="L135" i="1" s="1"/>
  <c r="M135" i="1" s="1"/>
  <c r="N135" i="1" s="1"/>
  <c r="O135" i="1" s="1"/>
  <c r="P135" i="1" s="1"/>
  <c r="Q135" i="1" s="1"/>
  <c r="R135" i="1" s="1"/>
  <c r="S135" i="1" s="1"/>
  <c r="E136" i="1"/>
  <c r="F136" i="1" s="1"/>
  <c r="G136" i="1" s="1"/>
  <c r="H136" i="1" s="1"/>
  <c r="I136" i="1" s="1"/>
  <c r="J136" i="1" s="1"/>
  <c r="K136" i="1" s="1"/>
  <c r="L136" i="1" s="1"/>
  <c r="M136" i="1" s="1"/>
  <c r="N136" i="1" s="1"/>
  <c r="O136" i="1" s="1"/>
  <c r="P136" i="1" s="1"/>
  <c r="Q136" i="1" s="1"/>
  <c r="R136" i="1" s="1"/>
  <c r="S136" i="1" s="1"/>
  <c r="E137" i="1"/>
  <c r="F137" i="1" s="1"/>
  <c r="G137" i="1" s="1"/>
  <c r="H137" i="1" s="1"/>
  <c r="I137" i="1" s="1"/>
  <c r="J137" i="1" s="1"/>
  <c r="K137" i="1" s="1"/>
  <c r="L137" i="1" s="1"/>
  <c r="M137" i="1" s="1"/>
  <c r="N137" i="1" s="1"/>
  <c r="O137" i="1" s="1"/>
  <c r="P137" i="1" s="1"/>
  <c r="Q137" i="1" s="1"/>
  <c r="R137" i="1" s="1"/>
  <c r="S137" i="1" s="1"/>
  <c r="E139" i="1"/>
  <c r="F139" i="1" s="1"/>
  <c r="G139" i="1" s="1"/>
  <c r="H139" i="1" s="1"/>
  <c r="I139" i="1" s="1"/>
  <c r="J139" i="1" s="1"/>
  <c r="K139" i="1" s="1"/>
  <c r="L139" i="1" s="1"/>
  <c r="M139" i="1" s="1"/>
  <c r="N139" i="1" s="1"/>
  <c r="O139" i="1" s="1"/>
  <c r="P139" i="1" s="1"/>
  <c r="Q139" i="1" s="1"/>
  <c r="R139" i="1" s="1"/>
  <c r="S139" i="1" s="1"/>
  <c r="E140" i="1"/>
  <c r="F140" i="1" s="1"/>
  <c r="G140" i="1" s="1"/>
  <c r="H140" i="1" s="1"/>
  <c r="I140" i="1" s="1"/>
  <c r="J140" i="1" s="1"/>
  <c r="K140" i="1" s="1"/>
  <c r="L140" i="1" s="1"/>
  <c r="M140" i="1" s="1"/>
  <c r="N140" i="1" s="1"/>
  <c r="O140" i="1" s="1"/>
  <c r="P140" i="1" s="1"/>
  <c r="Q140" i="1" s="1"/>
  <c r="R140" i="1" s="1"/>
  <c r="S140" i="1" s="1"/>
  <c r="E141" i="1"/>
  <c r="F141" i="1" s="1"/>
  <c r="G141" i="1" s="1"/>
  <c r="H141" i="1" s="1"/>
  <c r="I141" i="1" s="1"/>
  <c r="J141" i="1" s="1"/>
  <c r="K141" i="1" s="1"/>
  <c r="L141" i="1" s="1"/>
  <c r="M141" i="1" s="1"/>
  <c r="N141" i="1" s="1"/>
  <c r="O141" i="1" s="1"/>
  <c r="P141" i="1" s="1"/>
  <c r="Q141" i="1" s="1"/>
  <c r="R141" i="1" s="1"/>
  <c r="S141" i="1" s="1"/>
  <c r="E142" i="1"/>
  <c r="F142" i="1" s="1"/>
  <c r="G142" i="1" s="1"/>
  <c r="H142" i="1" s="1"/>
  <c r="I142" i="1" s="1"/>
  <c r="J142" i="1" s="1"/>
  <c r="K142" i="1" s="1"/>
  <c r="L142" i="1" s="1"/>
  <c r="M142" i="1" s="1"/>
  <c r="N142" i="1" s="1"/>
  <c r="O142" i="1" s="1"/>
  <c r="P142" i="1" s="1"/>
  <c r="Q142" i="1" s="1"/>
  <c r="R142" i="1" s="1"/>
  <c r="S142" i="1" s="1"/>
  <c r="E144" i="1"/>
  <c r="F144" i="1" s="1"/>
  <c r="G144" i="1" s="1"/>
  <c r="H144" i="1" s="1"/>
  <c r="I144" i="1" s="1"/>
  <c r="J144" i="1" s="1"/>
  <c r="K144" i="1" s="1"/>
  <c r="L144" i="1" s="1"/>
  <c r="M144" i="1" s="1"/>
  <c r="N144" i="1" s="1"/>
  <c r="O144" i="1" s="1"/>
  <c r="P144" i="1" s="1"/>
  <c r="Q144" i="1" s="1"/>
  <c r="R144" i="1" s="1"/>
  <c r="S144" i="1" s="1"/>
  <c r="E145" i="1"/>
  <c r="F145" i="1" s="1"/>
  <c r="G145" i="1" s="1"/>
  <c r="H145" i="1" s="1"/>
  <c r="I145" i="1" s="1"/>
  <c r="J145" i="1" s="1"/>
  <c r="K145" i="1" s="1"/>
  <c r="L145" i="1" s="1"/>
  <c r="M145" i="1" s="1"/>
  <c r="N145" i="1" s="1"/>
  <c r="O145" i="1" s="1"/>
  <c r="P145" i="1" s="1"/>
  <c r="Q145" i="1" s="1"/>
  <c r="R145" i="1" s="1"/>
  <c r="S145" i="1" s="1"/>
  <c r="E146" i="1"/>
  <c r="F146" i="1" s="1"/>
  <c r="G146" i="1" s="1"/>
  <c r="H146" i="1" s="1"/>
  <c r="I146" i="1" s="1"/>
  <c r="J146" i="1" s="1"/>
  <c r="K146" i="1" s="1"/>
  <c r="L146" i="1" s="1"/>
  <c r="M146" i="1" s="1"/>
  <c r="N146" i="1" s="1"/>
  <c r="O146" i="1" s="1"/>
  <c r="P146" i="1" s="1"/>
  <c r="Q146" i="1" s="1"/>
  <c r="R146" i="1" s="1"/>
  <c r="S146" i="1" s="1"/>
  <c r="E147" i="1"/>
  <c r="F147" i="1" s="1"/>
  <c r="G147" i="1" s="1"/>
  <c r="H147" i="1" s="1"/>
  <c r="I147" i="1" s="1"/>
  <c r="J147" i="1" s="1"/>
  <c r="K147" i="1" s="1"/>
  <c r="L147" i="1" s="1"/>
  <c r="M147" i="1" s="1"/>
  <c r="N147" i="1" s="1"/>
  <c r="O147" i="1" s="1"/>
  <c r="P147" i="1" s="1"/>
  <c r="Q147" i="1" s="1"/>
  <c r="R147" i="1" s="1"/>
  <c r="S147" i="1" s="1"/>
  <c r="E149" i="1"/>
  <c r="F149" i="1" s="1"/>
  <c r="G149" i="1" s="1"/>
  <c r="H149" i="1" s="1"/>
  <c r="I149" i="1" s="1"/>
  <c r="J149" i="1" s="1"/>
  <c r="K149" i="1" s="1"/>
  <c r="L149" i="1" s="1"/>
  <c r="M149" i="1" s="1"/>
  <c r="N149" i="1" s="1"/>
  <c r="O149" i="1" s="1"/>
  <c r="P149" i="1" s="1"/>
  <c r="Q149" i="1" s="1"/>
  <c r="R149" i="1" s="1"/>
  <c r="S149" i="1" s="1"/>
  <c r="E150" i="1"/>
  <c r="F150" i="1" s="1"/>
  <c r="G150" i="1" s="1"/>
  <c r="H150" i="1" s="1"/>
  <c r="I150" i="1" s="1"/>
  <c r="J150" i="1" s="1"/>
  <c r="K150" i="1" s="1"/>
  <c r="L150" i="1" s="1"/>
  <c r="M150" i="1" s="1"/>
  <c r="N150" i="1" s="1"/>
  <c r="O150" i="1" s="1"/>
  <c r="P150" i="1" s="1"/>
  <c r="Q150" i="1" s="1"/>
  <c r="R150" i="1" s="1"/>
  <c r="S150" i="1" s="1"/>
  <c r="E151" i="1"/>
  <c r="F151" i="1" s="1"/>
  <c r="G151" i="1" s="1"/>
  <c r="H151" i="1" s="1"/>
  <c r="I151" i="1" s="1"/>
  <c r="J151" i="1" s="1"/>
  <c r="K151" i="1" s="1"/>
  <c r="L151" i="1" s="1"/>
  <c r="M151" i="1" s="1"/>
  <c r="N151" i="1" s="1"/>
  <c r="O151" i="1" s="1"/>
  <c r="P151" i="1" s="1"/>
  <c r="Q151" i="1" s="1"/>
  <c r="R151" i="1" s="1"/>
  <c r="S151" i="1" s="1"/>
  <c r="E152" i="1"/>
  <c r="F152" i="1" s="1"/>
  <c r="G152" i="1" s="1"/>
  <c r="H152" i="1" s="1"/>
  <c r="I152" i="1" s="1"/>
  <c r="J152" i="1" s="1"/>
  <c r="K152" i="1" s="1"/>
  <c r="L152" i="1" s="1"/>
  <c r="M152" i="1" s="1"/>
  <c r="N152" i="1" s="1"/>
  <c r="O152" i="1" s="1"/>
  <c r="P152" i="1" s="1"/>
  <c r="Q152" i="1" s="1"/>
  <c r="R152" i="1" s="1"/>
  <c r="S152" i="1" s="1"/>
  <c r="E154" i="1"/>
  <c r="F154" i="1" s="1"/>
  <c r="G154" i="1" s="1"/>
  <c r="H154" i="1" s="1"/>
  <c r="I154" i="1" s="1"/>
  <c r="J154" i="1" s="1"/>
  <c r="K154" i="1" s="1"/>
  <c r="L154" i="1" s="1"/>
  <c r="M154" i="1" s="1"/>
  <c r="N154" i="1" s="1"/>
  <c r="O154" i="1" s="1"/>
  <c r="P154" i="1" s="1"/>
  <c r="Q154" i="1" s="1"/>
  <c r="R154" i="1" s="1"/>
  <c r="S154" i="1" s="1"/>
  <c r="E155" i="1"/>
  <c r="F155" i="1" s="1"/>
  <c r="G155" i="1" s="1"/>
  <c r="H155" i="1" s="1"/>
  <c r="I155" i="1" s="1"/>
  <c r="J155" i="1" s="1"/>
  <c r="K155" i="1" s="1"/>
  <c r="L155" i="1" s="1"/>
  <c r="M155" i="1" s="1"/>
  <c r="N155" i="1" s="1"/>
  <c r="O155" i="1" s="1"/>
  <c r="P155" i="1" s="1"/>
  <c r="Q155" i="1" s="1"/>
  <c r="R155" i="1" s="1"/>
  <c r="S155" i="1" s="1"/>
  <c r="E156" i="1"/>
  <c r="F156" i="1" s="1"/>
  <c r="G156" i="1" s="1"/>
  <c r="H156" i="1" s="1"/>
  <c r="I156" i="1" s="1"/>
  <c r="J156" i="1" s="1"/>
  <c r="K156" i="1" s="1"/>
  <c r="L156" i="1" s="1"/>
  <c r="M156" i="1" s="1"/>
  <c r="N156" i="1" s="1"/>
  <c r="O156" i="1" s="1"/>
  <c r="P156" i="1" s="1"/>
  <c r="Q156" i="1" s="1"/>
  <c r="R156" i="1" s="1"/>
  <c r="S156" i="1" s="1"/>
  <c r="E157" i="1"/>
  <c r="F157" i="1" s="1"/>
  <c r="G157" i="1" s="1"/>
  <c r="H157" i="1" s="1"/>
  <c r="I157" i="1" s="1"/>
  <c r="J157" i="1" s="1"/>
  <c r="K157" i="1" s="1"/>
  <c r="L157" i="1" s="1"/>
  <c r="M157" i="1" s="1"/>
  <c r="N157" i="1" s="1"/>
  <c r="O157" i="1" s="1"/>
  <c r="P157" i="1" s="1"/>
  <c r="Q157" i="1" s="1"/>
  <c r="R157" i="1" s="1"/>
  <c r="S157" i="1" s="1"/>
  <c r="E159" i="1"/>
  <c r="F159" i="1" s="1"/>
  <c r="G159" i="1" s="1"/>
  <c r="H159" i="1" s="1"/>
  <c r="I159" i="1" s="1"/>
  <c r="J159" i="1" s="1"/>
  <c r="K159" i="1" s="1"/>
  <c r="L159" i="1" s="1"/>
  <c r="M159" i="1" s="1"/>
  <c r="N159" i="1" s="1"/>
  <c r="O159" i="1" s="1"/>
  <c r="P159" i="1" s="1"/>
  <c r="Q159" i="1" s="1"/>
  <c r="R159" i="1" s="1"/>
  <c r="S159" i="1" s="1"/>
  <c r="E160" i="1"/>
  <c r="F160" i="1" s="1"/>
  <c r="G160" i="1" s="1"/>
  <c r="H160" i="1" s="1"/>
  <c r="I160" i="1" s="1"/>
  <c r="J160" i="1" s="1"/>
  <c r="K160" i="1" s="1"/>
  <c r="L160" i="1" s="1"/>
  <c r="M160" i="1" s="1"/>
  <c r="N160" i="1" s="1"/>
  <c r="O160" i="1" s="1"/>
  <c r="P160" i="1" s="1"/>
  <c r="Q160" i="1" s="1"/>
  <c r="R160" i="1" s="1"/>
  <c r="S160" i="1" s="1"/>
  <c r="E161" i="1"/>
  <c r="F161" i="1" s="1"/>
  <c r="G161" i="1" s="1"/>
  <c r="H161" i="1" s="1"/>
  <c r="I161" i="1" s="1"/>
  <c r="J161" i="1" s="1"/>
  <c r="K161" i="1" s="1"/>
  <c r="L161" i="1" s="1"/>
  <c r="M161" i="1" s="1"/>
  <c r="N161" i="1" s="1"/>
  <c r="O161" i="1" s="1"/>
  <c r="P161" i="1" s="1"/>
  <c r="Q161" i="1" s="1"/>
  <c r="R161" i="1" s="1"/>
  <c r="S161" i="1" s="1"/>
  <c r="E162" i="1"/>
  <c r="F162" i="1" s="1"/>
  <c r="G162" i="1" s="1"/>
  <c r="H162" i="1" s="1"/>
  <c r="I162" i="1" s="1"/>
  <c r="J162" i="1" s="1"/>
  <c r="K162" i="1" s="1"/>
  <c r="L162" i="1" s="1"/>
  <c r="M162" i="1" s="1"/>
  <c r="N162" i="1" s="1"/>
  <c r="O162" i="1" s="1"/>
  <c r="P162" i="1" s="1"/>
  <c r="Q162" i="1" s="1"/>
  <c r="R162" i="1" s="1"/>
  <c r="S162" i="1" s="1"/>
  <c r="E164" i="1"/>
  <c r="F164" i="1" s="1"/>
  <c r="G164" i="1" s="1"/>
  <c r="H164" i="1" s="1"/>
  <c r="I164" i="1" s="1"/>
  <c r="J164" i="1" s="1"/>
  <c r="K164" i="1" s="1"/>
  <c r="L164" i="1" s="1"/>
  <c r="M164" i="1" s="1"/>
  <c r="N164" i="1" s="1"/>
  <c r="O164" i="1" s="1"/>
  <c r="P164" i="1" s="1"/>
  <c r="Q164" i="1" s="1"/>
  <c r="R164" i="1" s="1"/>
  <c r="S164" i="1" s="1"/>
  <c r="E165" i="1"/>
  <c r="F165" i="1" s="1"/>
  <c r="G165" i="1" s="1"/>
  <c r="H165" i="1" s="1"/>
  <c r="I165" i="1" s="1"/>
  <c r="J165" i="1" s="1"/>
  <c r="K165" i="1" s="1"/>
  <c r="L165" i="1" s="1"/>
  <c r="M165" i="1" s="1"/>
  <c r="N165" i="1" s="1"/>
  <c r="O165" i="1" s="1"/>
  <c r="P165" i="1" s="1"/>
  <c r="Q165" i="1" s="1"/>
  <c r="R165" i="1" s="1"/>
  <c r="S165" i="1" s="1"/>
  <c r="E166" i="1"/>
  <c r="F166" i="1" s="1"/>
  <c r="G166" i="1" s="1"/>
  <c r="H166" i="1" s="1"/>
  <c r="I166" i="1" s="1"/>
  <c r="J166" i="1" s="1"/>
  <c r="K166" i="1" s="1"/>
  <c r="L166" i="1" s="1"/>
  <c r="M166" i="1" s="1"/>
  <c r="N166" i="1" s="1"/>
  <c r="O166" i="1" s="1"/>
  <c r="P166" i="1" s="1"/>
  <c r="Q166" i="1" s="1"/>
  <c r="R166" i="1" s="1"/>
  <c r="S166" i="1" s="1"/>
  <c r="E167" i="1"/>
  <c r="F167" i="1" s="1"/>
  <c r="G167" i="1" s="1"/>
  <c r="H167" i="1" s="1"/>
  <c r="I167" i="1" s="1"/>
  <c r="J167" i="1" s="1"/>
  <c r="K167" i="1" s="1"/>
  <c r="L167" i="1" s="1"/>
  <c r="M167" i="1" s="1"/>
  <c r="N167" i="1" s="1"/>
  <c r="O167" i="1" s="1"/>
  <c r="P167" i="1" s="1"/>
  <c r="Q167" i="1" s="1"/>
  <c r="R167" i="1" s="1"/>
  <c r="S167" i="1" s="1"/>
  <c r="F15" i="1" l="1"/>
  <c r="G15" i="1" s="1"/>
  <c r="H15" i="1" s="1"/>
  <c r="I15" i="1" s="1"/>
  <c r="J15" i="1" s="1"/>
  <c r="K15" i="1" s="1"/>
  <c r="L15" i="1" s="1"/>
  <c r="M15" i="1" s="1"/>
  <c r="N15" i="1" s="1"/>
  <c r="O15" i="1" s="1"/>
  <c r="P15" i="1" s="1"/>
  <c r="Q15" i="1" s="1"/>
  <c r="R15" i="1" s="1"/>
  <c r="S15" i="1" s="1"/>
</calcChain>
</file>

<file path=xl/sharedStrings.xml><?xml version="1.0" encoding="utf-8"?>
<sst xmlns="http://schemas.openxmlformats.org/spreadsheetml/2006/main" count="390" uniqueCount="192">
  <si>
    <t>L</t>
  </si>
  <si>
    <t>Labor ID#</t>
  </si>
  <si>
    <t>Year 1 Loaded Hourly Labor Rate</t>
  </si>
  <si>
    <t>Junior Business Intelligence Analyst</t>
  </si>
  <si>
    <t>Journeyman Business Intelligence Analyst</t>
  </si>
  <si>
    <t>Senior Business Intelligence Analyst</t>
  </si>
  <si>
    <t>SME - Business Intelligence Analyst</t>
  </si>
  <si>
    <t>Computer and Information Research Scientist</t>
  </si>
  <si>
    <t>Junior Computer and Information Research Scientist</t>
  </si>
  <si>
    <t>Journeyman Computer and Information Research Scientist</t>
  </si>
  <si>
    <t>Senior Computer and Information Research Scientist</t>
  </si>
  <si>
    <t>SME - Computer and Information Research Scientist</t>
  </si>
  <si>
    <t>Computer and Information Systems Manager</t>
  </si>
  <si>
    <t>Junior Computer and Information Systems Manager</t>
  </si>
  <si>
    <t>Journeyman Computer and Information Systems Manager</t>
  </si>
  <si>
    <t>Senior Computer and Information Systems Manager</t>
  </si>
  <si>
    <t>SME - Computer and Information Systems Manager</t>
  </si>
  <si>
    <t>Computer Hardware Engineer</t>
  </si>
  <si>
    <t>Junior Computer Hardware Engineer</t>
  </si>
  <si>
    <t>Journeyman Computer Hardware Engineer</t>
  </si>
  <si>
    <t>Senior Computer Hardware Engineer</t>
  </si>
  <si>
    <t>SME - Computer Hardware Engineer</t>
  </si>
  <si>
    <t>Computer Network Architect</t>
  </si>
  <si>
    <t>Junior Computer Network Architect</t>
  </si>
  <si>
    <t>Journeyman Computer Network Architect</t>
  </si>
  <si>
    <t>Senior Computer Network Architect</t>
  </si>
  <si>
    <t>SME - Computer Network Architect</t>
  </si>
  <si>
    <t>Computer Network Support Specialist</t>
  </si>
  <si>
    <t>Junior Computer Network Support Specialist</t>
  </si>
  <si>
    <t>Journeyman Computer Network Support Specialist</t>
  </si>
  <si>
    <t>Senior Computer Network Support Specialist</t>
  </si>
  <si>
    <t>SME - Computer Network Support Specialist</t>
  </si>
  <si>
    <t>Computer Operator</t>
  </si>
  <si>
    <t>Junior Computer Operator</t>
  </si>
  <si>
    <t>Journeyman Computer Operator</t>
  </si>
  <si>
    <t>Senior Computer Operator</t>
  </si>
  <si>
    <t>SME - Computer Operator</t>
  </si>
  <si>
    <t>Computer Programmer</t>
  </si>
  <si>
    <t>Junior Computer Programmer</t>
  </si>
  <si>
    <t>Journeyman Computer Programmer</t>
  </si>
  <si>
    <t>Senior Computer Programmer</t>
  </si>
  <si>
    <t>SME - Computer Programmer</t>
  </si>
  <si>
    <t>Computer Systems Analyst</t>
  </si>
  <si>
    <t>Junior Computer Systems Analyst</t>
  </si>
  <si>
    <t>Journeyman Computer Systems Analyst</t>
  </si>
  <si>
    <t>Senior Computer Systems Analyst</t>
  </si>
  <si>
    <t>SME - Computer Systems Analyst</t>
  </si>
  <si>
    <t>Computer Systems Engineer/Architect</t>
  </si>
  <si>
    <t>Junior Computer Systems Engineer/Architect</t>
  </si>
  <si>
    <t>Journeyman Computer Systems Engineer/Architect</t>
  </si>
  <si>
    <t>Senior Computer Systems Engineer/Architect</t>
  </si>
  <si>
    <t>SME - Computer Systems Engineer/Architect</t>
  </si>
  <si>
    <t>Computer User Support Specialist</t>
  </si>
  <si>
    <t>Junior Computer User Support Specialist</t>
  </si>
  <si>
    <t>Journeyman Computer User Support Specialist</t>
  </si>
  <si>
    <t>Senior Computer User Support Specialist</t>
  </si>
  <si>
    <t>SME - Computer User Support Specialist</t>
  </si>
  <si>
    <t>Data Warehousing Specialist</t>
  </si>
  <si>
    <t>Junior Data Warehousing Specialist</t>
  </si>
  <si>
    <t>Journeyman Data Warehousing Specialist</t>
  </si>
  <si>
    <t>Senior Data Warehousing Specialist</t>
  </si>
  <si>
    <t>SME - Data Warehousing Specialist</t>
  </si>
  <si>
    <t>Database Administrator</t>
  </si>
  <si>
    <t>Junior Database Administrator</t>
  </si>
  <si>
    <t>Journeyman Database Administrator</t>
  </si>
  <si>
    <t>Senior Database Administrator</t>
  </si>
  <si>
    <t>SME - Database Administrator</t>
  </si>
  <si>
    <t>Database Architect</t>
  </si>
  <si>
    <t>Junior Database Architect</t>
  </si>
  <si>
    <t>Journeyman Database Architect</t>
  </si>
  <si>
    <t>Senior Database Architect</t>
  </si>
  <si>
    <t>SME - Database Architect</t>
  </si>
  <si>
    <t>Document Management Specialist</t>
  </si>
  <si>
    <t>Junior Document Management Specialist</t>
  </si>
  <si>
    <t>Journeyman Document Management Specialist</t>
  </si>
  <si>
    <t>Senior Document Management Specialist</t>
  </si>
  <si>
    <t>SME - Document Management Specialist</t>
  </si>
  <si>
    <t>Geographic Information Systems Technician</t>
  </si>
  <si>
    <t>Junior Geographic Information Systems Technician</t>
  </si>
  <si>
    <t>Journeyman Geographic Information Systems Technician</t>
  </si>
  <si>
    <t>Senior Geographic Information Systems Technician</t>
  </si>
  <si>
    <t>SME - Geographic Information Systems Technician</t>
  </si>
  <si>
    <t>Geospatial Information Scientist and Technologist</t>
  </si>
  <si>
    <t>Junior Geospatial Information Scientist and Technologist</t>
  </si>
  <si>
    <t>Journeyman Geospatial Information Scientist and Technologist</t>
  </si>
  <si>
    <t>Senior Geospatial Information Scientist and Technologist</t>
  </si>
  <si>
    <t>SME - Geospatial Information Scientist and Technologist</t>
  </si>
  <si>
    <t>Information Security Analyst</t>
  </si>
  <si>
    <t>Junior Information Security Analyst</t>
  </si>
  <si>
    <t>Journeyman Information Security Analyst</t>
  </si>
  <si>
    <t>Senior Information Security Analyst</t>
  </si>
  <si>
    <t>SME - Information Security Analyst</t>
  </si>
  <si>
    <t>Information Technology Project Manager</t>
  </si>
  <si>
    <t>Junior Information Technology Project Manager</t>
  </si>
  <si>
    <t>Journeyman Information Technology Project Manager</t>
  </si>
  <si>
    <t>Management Analyst</t>
  </si>
  <si>
    <t>Junior Management Analyst</t>
  </si>
  <si>
    <t>Journeyman Management Analyst</t>
  </si>
  <si>
    <t>Senior Management Analyst</t>
  </si>
  <si>
    <t>SME - Management Analyst</t>
  </si>
  <si>
    <t>Network and Computer Systems Administrator</t>
  </si>
  <si>
    <t>Junior Network and Computer Systems Administrator</t>
  </si>
  <si>
    <t>Journeyman Network and Computer Systems Administrator</t>
  </si>
  <si>
    <t>Senior Network and Computer Systems Administrator</t>
  </si>
  <si>
    <t>SME - Network and Computer Systems Administrator</t>
  </si>
  <si>
    <t>Software Developer, Applications</t>
  </si>
  <si>
    <t>Junior Software Developer, Applications</t>
  </si>
  <si>
    <t>Journeyman Software Developer, Applications</t>
  </si>
  <si>
    <t>Senior Software Developer, Applications</t>
  </si>
  <si>
    <t>SME - Software Developer, Applications</t>
  </si>
  <si>
    <t>Software Developer, Systems Software</t>
  </si>
  <si>
    <t>Junior Software Developer, Systems Software</t>
  </si>
  <si>
    <t>Journeyman Software Developer, Systems Software</t>
  </si>
  <si>
    <t>Senior Software Developer, Systems Software</t>
  </si>
  <si>
    <t>SME - Software Developer, Systems Software</t>
  </si>
  <si>
    <t>Software Quality Assurance Engineer and Tester</t>
  </si>
  <si>
    <t>Junior Software Quality Assurance Engineer and Tester</t>
  </si>
  <si>
    <t>Journeyman Software Quality Assurance Engineer and Tester</t>
  </si>
  <si>
    <t>Senior Software Quality Assurance Engineer and Tester</t>
  </si>
  <si>
    <t>SME - Software Quality Assurance Engineer and Tester</t>
  </si>
  <si>
    <t>Technical Writer</t>
  </si>
  <si>
    <t>Junior Technical Writer</t>
  </si>
  <si>
    <t>Journeyman Technical Writer</t>
  </si>
  <si>
    <t>Senior Technical Writer</t>
  </si>
  <si>
    <t>SME - Technical Writer</t>
  </si>
  <si>
    <t>Telecommunications Engineering Specialist</t>
  </si>
  <si>
    <t>Junior Telecommunications Engineering Specialist</t>
  </si>
  <si>
    <t>Journeyman Telecommunications Engineering Specialist</t>
  </si>
  <si>
    <t>Senior Telecommunications Engineering Specialist</t>
  </si>
  <si>
    <t>SME - Telecommunications Engineering Specialist</t>
  </si>
  <si>
    <t>Telecommunications Equipment Installer and Repairer</t>
  </si>
  <si>
    <t>Business Intelligence Analyst</t>
  </si>
  <si>
    <t>Junior Telecommunications Equipment Installer and Repairer</t>
  </si>
  <si>
    <t xml:space="preserve">Journeyman Telecommunications Equipment Installer and Repairer </t>
  </si>
  <si>
    <t>Senior Telecommunications Equipment Installer and Repairer</t>
  </si>
  <si>
    <t>SME - Telecommunications Equipment Installer and Repairer</t>
  </si>
  <si>
    <t>Training and Development Specialist</t>
  </si>
  <si>
    <t>Junior Training and Development Specialist</t>
  </si>
  <si>
    <t>Journeyman Training and Development Specialist</t>
  </si>
  <si>
    <t>Senior Training and Development Specialist</t>
  </si>
  <si>
    <t>SME - Training and Development Specialist</t>
  </si>
  <si>
    <t>Video Game Designer</t>
  </si>
  <si>
    <t>Junior Video Game Designer</t>
  </si>
  <si>
    <t>Journeyman Video Game Designer</t>
  </si>
  <si>
    <t>Senior Video Game Designer</t>
  </si>
  <si>
    <t>SME - Video Game Designer</t>
  </si>
  <si>
    <t>Web Administrator</t>
  </si>
  <si>
    <t>Junior Web Administrator</t>
  </si>
  <si>
    <t>Journeyman Web Administrator</t>
  </si>
  <si>
    <t>Senior Web Administrator</t>
  </si>
  <si>
    <t>SME - Web Administrator</t>
  </si>
  <si>
    <t>Web Developer</t>
  </si>
  <si>
    <t>Junior Web Developer</t>
  </si>
  <si>
    <t>Journeyman Web Developer</t>
  </si>
  <si>
    <t>Senior Web Developer</t>
  </si>
  <si>
    <t>SME - Web Developer</t>
  </si>
  <si>
    <t>Senior Information Technology Project Manager</t>
  </si>
  <si>
    <t>SME - Information Technology Project Manager</t>
  </si>
  <si>
    <t>Alliant 2 UNRESTRICTED Labor Category</t>
  </si>
  <si>
    <t>A2 ATTACHMENT J-4- Contractor Labor Hour Pricing for Standard IT Service Labor Categories</t>
  </si>
  <si>
    <t xml:space="preserve">CONTRACT #: </t>
  </si>
  <si>
    <t>CONTRACTOR NAME:</t>
  </si>
  <si>
    <t xml:space="preserve"> - GOVERNMENT WORK SITE - </t>
  </si>
  <si>
    <t>ORDERING PERIOD</t>
  </si>
  <si>
    <t>PERFORMING PERIOD</t>
  </si>
  <si>
    <t>Expired Period (No Ordering)</t>
  </si>
  <si>
    <t>CONTRACT YEAR START DATE</t>
  </si>
  <si>
    <t>Year 1 Fully Burdened Hourly Labor Rate</t>
  </si>
  <si>
    <t>Year 2 Fully Burdened Hourly Labor Rate</t>
  </si>
  <si>
    <t>Year 3 Fully Burdened Hourly Labor Rate</t>
  </si>
  <si>
    <t>Year 4 Fully Burdened Hourly Labor Rate</t>
  </si>
  <si>
    <t>Year 5 Fully Burdened Hourly Labor Rate</t>
  </si>
  <si>
    <t>Year 6 Fully Burdened Hourly Labor Rate</t>
  </si>
  <si>
    <t>Year 7 Fully Burdened Hourly Labor Rate</t>
  </si>
  <si>
    <t>Year 8 Fully Burdened Hourly Labor Rate</t>
  </si>
  <si>
    <t>Year 9 Fully Burdened Hourly Labor Rate</t>
  </si>
  <si>
    <t>Year 10 Fully Burdened Hourly Labor Rate</t>
  </si>
  <si>
    <t>Year 11 Fully Burdened Hourly Labor Rate</t>
  </si>
  <si>
    <t>Year 12 Fully Burdened Hourly Labor Rate</t>
  </si>
  <si>
    <t>Year 13 Fully Burdened Hourly Labor Rate</t>
  </si>
  <si>
    <t>Year 14 Fully Burdened Hourly Labor Rate</t>
  </si>
  <si>
    <t>Year 15 Loaded Fully Burdened Hourly Labor Rate</t>
  </si>
  <si>
    <t xml:space="preserve"> - CONTRACTOR WORK SITE - </t>
  </si>
  <si>
    <t>Escalation factor</t>
  </si>
  <si>
    <t xml:space="preserve">BLS Cost Index - Years 1 to 5 = </t>
  </si>
  <si>
    <t xml:space="preserve">BLS Cost Index - Years 6 to 15 = </t>
  </si>
  <si>
    <t>TBD</t>
  </si>
  <si>
    <t>1 to 5</t>
  </si>
  <si>
    <t xml:space="preserve">UPDATED FOR CONTRACT YEARS: </t>
  </si>
  <si>
    <t>Parsons Government Services, Inc.</t>
  </si>
  <si>
    <t>47QTCK18D0052</t>
  </si>
  <si>
    <t xml:space="preserve">Parsons Government Services, Inc.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</si>
</sst>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/d/yyyy;@"/>
  </numFmts>
  <fonts count="19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4"/>
      <name val="Arial"/>
      <family val="2"/>
    </font>
    <font>
      <b/>
      <sz val="12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 Narrow"/>
      <family val="2"/>
    </font>
    <font>
      <b/>
      <sz val="14"/>
      <color theme="5"/>
      <name val="Times New Roman"/>
      <family val="1"/>
    </font>
    <font>
      <b/>
      <sz val="11"/>
      <color rgb="FF000000"/>
      <name val="Arial Narrow"/>
      <family val="2"/>
    </font>
    <font>
      <sz val="14"/>
      <name val="Times New Roman"/>
      <family val="1"/>
    </font>
    <font>
      <b/>
      <sz val="16"/>
      <color theme="5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name val="Times New Roman"/>
      <family val="1"/>
    </font>
    <font>
      <b/>
      <sz val="16"/>
      <color rgb="FFFF0000"/>
      <name val="Times New Roman"/>
      <family val="1"/>
    </font>
    <font>
      <b/>
      <sz val="11"/>
      <color theme="1"/>
      <name val="Century Schoolbook"/>
      <family val="1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color theme="1"/>
      <name val="Arial  "/>
    </font>
    <font>
      <sz val="10"/>
      <name val="Arial  "/>
    </font>
  </fonts>
  <fills count="11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ck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/>
    </xf>
    <xf numFmtId="0" fontId="0" fillId="0" borderId="0" xfId="0" applyProtection="1"/>
    <xf numFmtId="0" fontId="0" fillId="0" borderId="0" xfId="0" applyProtection="1">
      <protection locked="0"/>
    </xf>
    <xf numFmtId="44" fontId="4" fillId="2" borderId="2" xfId="1" applyFont="1" applyFill="1" applyBorder="1" applyAlignment="1" applyProtection="1">
      <alignment vertical="top"/>
    </xf>
    <xf numFmtId="44" fontId="4" fillId="0" borderId="2" xfId="1" applyFont="1" applyBorder="1" applyAlignment="1" applyProtection="1">
      <alignment vertical="top"/>
    </xf>
    <xf numFmtId="0" fontId="4" fillId="2" borderId="2" xfId="1" applyNumberFormat="1" applyFont="1" applyFill="1" applyBorder="1" applyAlignment="1" applyProtection="1">
      <alignment vertical="top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0" fontId="3" fillId="2" borderId="0" xfId="0" applyFont="1" applyFill="1" applyBorder="1" applyAlignment="1" applyProtection="1">
      <alignment horizontal="center" vertical="top" wrapText="1"/>
    </xf>
    <xf numFmtId="0" fontId="3" fillId="2" borderId="4" xfId="0" applyFont="1" applyFill="1" applyBorder="1" applyAlignment="1">
      <alignment horizontal="center" vertical="top"/>
    </xf>
    <xf numFmtId="0" fontId="3" fillId="2" borderId="5" xfId="0" applyFont="1" applyFill="1" applyBorder="1" applyAlignment="1" applyProtection="1">
      <alignment horizontal="center" vertical="top" wrapText="1"/>
    </xf>
    <xf numFmtId="44" fontId="4" fillId="2" borderId="6" xfId="1" applyFont="1" applyFill="1" applyBorder="1" applyAlignment="1" applyProtection="1">
      <alignment vertical="top"/>
    </xf>
    <xf numFmtId="0" fontId="6" fillId="3" borderId="7" xfId="0" applyFont="1" applyFill="1" applyBorder="1" applyAlignment="1">
      <alignment wrapText="1"/>
    </xf>
    <xf numFmtId="44" fontId="4" fillId="0" borderId="6" xfId="1" applyFont="1" applyBorder="1" applyAlignment="1" applyProtection="1">
      <alignment vertical="top"/>
    </xf>
    <xf numFmtId="0" fontId="4" fillId="2" borderId="6" xfId="1" applyNumberFormat="1" applyFont="1" applyFill="1" applyBorder="1" applyAlignment="1" applyProtection="1">
      <alignment vertical="top"/>
    </xf>
    <xf numFmtId="44" fontId="4" fillId="0" borderId="9" xfId="1" applyFont="1" applyBorder="1" applyAlignment="1" applyProtection="1">
      <alignment vertical="top"/>
    </xf>
    <xf numFmtId="44" fontId="4" fillId="0" borderId="10" xfId="1" applyFont="1" applyBorder="1" applyAlignment="1" applyProtection="1">
      <alignment vertical="top"/>
    </xf>
    <xf numFmtId="0" fontId="7" fillId="0" borderId="0" xfId="0" applyFont="1" applyAlignment="1" applyProtection="1">
      <alignment horizontal="left"/>
    </xf>
    <xf numFmtId="0" fontId="9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right"/>
      <protection locked="0"/>
    </xf>
    <xf numFmtId="0" fontId="1" fillId="8" borderId="11" xfId="0" applyFont="1" applyFill="1" applyBorder="1" applyAlignment="1" applyProtection="1">
      <alignment horizontal="right"/>
      <protection locked="0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13" fillId="8" borderId="12" xfId="0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right"/>
    </xf>
    <xf numFmtId="0" fontId="1" fillId="7" borderId="0" xfId="0" applyFont="1" applyFill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/>
    </xf>
    <xf numFmtId="0" fontId="14" fillId="5" borderId="11" xfId="0" applyFont="1" applyFill="1" applyBorder="1"/>
    <xf numFmtId="0" fontId="15" fillId="5" borderId="12" xfId="0" applyFont="1" applyFill="1" applyBorder="1" applyProtection="1"/>
    <xf numFmtId="0" fontId="16" fillId="5" borderId="13" xfId="0" applyFont="1" applyFill="1" applyBorder="1" applyAlignment="1" applyProtection="1">
      <alignment horizontal="center"/>
    </xf>
    <xf numFmtId="0" fontId="3" fillId="9" borderId="16" xfId="0" applyFont="1" applyFill="1" applyBorder="1" applyAlignment="1" applyProtection="1">
      <alignment horizontal="center" vertical="top" wrapText="1"/>
    </xf>
    <xf numFmtId="0" fontId="3" fillId="9" borderId="1" xfId="0" applyFont="1" applyFill="1" applyBorder="1" applyAlignment="1" applyProtection="1">
      <alignment horizontal="center" vertical="top" wrapText="1"/>
    </xf>
    <xf numFmtId="164" fontId="3" fillId="9" borderId="1" xfId="0" applyNumberFormat="1" applyFont="1" applyFill="1" applyBorder="1" applyAlignment="1" applyProtection="1">
      <alignment horizontal="center" vertical="center" wrapText="1"/>
    </xf>
    <xf numFmtId="0" fontId="3" fillId="9" borderId="13" xfId="0" applyFont="1" applyFill="1" applyBorder="1" applyAlignment="1" applyProtection="1">
      <alignment horizontal="center" vertical="center" wrapText="1"/>
    </xf>
    <xf numFmtId="0" fontId="3" fillId="10" borderId="1" xfId="0" applyFont="1" applyFill="1" applyBorder="1" applyAlignment="1" applyProtection="1">
      <alignment horizontal="center" vertical="top" wrapText="1"/>
    </xf>
    <xf numFmtId="164" fontId="3" fillId="10" borderId="1" xfId="0" applyNumberFormat="1" applyFont="1" applyFill="1" applyBorder="1" applyAlignment="1" applyProtection="1">
      <alignment horizontal="center" vertical="center" wrapText="1"/>
    </xf>
    <xf numFmtId="164" fontId="3" fillId="10" borderId="13" xfId="0" applyNumberFormat="1" applyFont="1" applyFill="1" applyBorder="1" applyAlignment="1" applyProtection="1">
      <alignment horizontal="center" vertical="center" wrapText="1"/>
    </xf>
    <xf numFmtId="0" fontId="3" fillId="8" borderId="1" xfId="0" applyFont="1" applyFill="1" applyBorder="1" applyAlignment="1" applyProtection="1">
      <alignment horizontal="center" vertical="top" wrapText="1"/>
    </xf>
    <xf numFmtId="164" fontId="3" fillId="8" borderId="1" xfId="0" applyNumberFormat="1" applyFont="1" applyFill="1" applyBorder="1" applyAlignment="1" applyProtection="1">
      <alignment horizontal="center" vertical="center" wrapText="1"/>
    </xf>
    <xf numFmtId="164" fontId="3" fillId="8" borderId="12" xfId="0" applyNumberFormat="1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>
      <alignment wrapText="1"/>
    </xf>
    <xf numFmtId="44" fontId="4" fillId="2" borderId="18" xfId="1" applyFont="1" applyFill="1" applyBorder="1" applyAlignment="1" applyProtection="1">
      <alignment vertical="top"/>
      <protection locked="0"/>
    </xf>
    <xf numFmtId="44" fontId="4" fillId="2" borderId="19" xfId="1" applyFont="1" applyFill="1" applyBorder="1" applyAlignment="1" applyProtection="1">
      <alignment vertical="top"/>
    </xf>
    <xf numFmtId="44" fontId="4" fillId="2" borderId="20" xfId="1" applyFont="1" applyFill="1" applyBorder="1" applyAlignment="1" applyProtection="1">
      <alignment vertical="top"/>
    </xf>
    <xf numFmtId="44" fontId="4" fillId="2" borderId="3" xfId="1" applyFont="1" applyFill="1" applyBorder="1" applyAlignment="1" applyProtection="1">
      <alignment vertical="top"/>
      <protection locked="0"/>
    </xf>
    <xf numFmtId="0" fontId="3" fillId="2" borderId="21" xfId="0" applyFont="1" applyFill="1" applyBorder="1" applyAlignment="1" applyProtection="1">
      <alignment horizontal="center" vertical="top" wrapText="1"/>
      <protection locked="0"/>
    </xf>
    <xf numFmtId="0" fontId="3" fillId="2" borderId="22" xfId="0" applyFont="1" applyFill="1" applyBorder="1" applyAlignment="1" applyProtection="1">
      <alignment horizontal="center" vertical="top" wrapText="1"/>
    </xf>
    <xf numFmtId="0" fontId="3" fillId="2" borderId="23" xfId="0" applyFont="1" applyFill="1" applyBorder="1" applyAlignment="1" applyProtection="1">
      <alignment horizontal="center" vertical="top" wrapText="1"/>
    </xf>
    <xf numFmtId="0" fontId="12" fillId="7" borderId="11" xfId="0" applyFont="1" applyFill="1" applyBorder="1" applyAlignment="1" applyProtection="1">
      <alignment horizontal="center"/>
    </xf>
    <xf numFmtId="0" fontId="12" fillId="7" borderId="13" xfId="0" applyFont="1" applyFill="1" applyBorder="1" applyAlignment="1" applyProtection="1">
      <alignment horizontal="center"/>
    </xf>
    <xf numFmtId="0" fontId="12" fillId="7" borderId="12" xfId="0" applyFont="1" applyFill="1" applyBorder="1" applyAlignment="1" applyProtection="1">
      <alignment horizontal="center"/>
    </xf>
    <xf numFmtId="0" fontId="1" fillId="6" borderId="0" xfId="0" applyFont="1" applyFill="1" applyAlignment="1" applyProtection="1">
      <alignment horizontal="center"/>
      <protection locked="0"/>
    </xf>
    <xf numFmtId="0" fontId="1" fillId="7" borderId="0" xfId="0" applyFont="1" applyFill="1" applyAlignment="1" applyProtection="1">
      <alignment horizontal="center"/>
      <protection locked="0"/>
    </xf>
    <xf numFmtId="0" fontId="2" fillId="6" borderId="11" xfId="0" applyFont="1" applyFill="1" applyBorder="1" applyAlignment="1" applyProtection="1">
      <alignment horizontal="center"/>
      <protection locked="0"/>
    </xf>
    <xf numFmtId="0" fontId="2" fillId="6" borderId="13" xfId="0" applyFont="1" applyFill="1" applyBorder="1" applyAlignment="1" applyProtection="1">
      <alignment horizontal="center"/>
      <protection locked="0"/>
    </xf>
    <xf numFmtId="0" fontId="2" fillId="6" borderId="12" xfId="0" applyFont="1" applyFill="1" applyBorder="1" applyAlignment="1" applyProtection="1">
      <alignment horizontal="center"/>
      <protection locked="0"/>
    </xf>
    <xf numFmtId="0" fontId="11" fillId="8" borderId="11" xfId="0" applyFont="1" applyFill="1" applyBorder="1" applyAlignment="1" applyProtection="1">
      <alignment horizontal="center"/>
    </xf>
    <xf numFmtId="0" fontId="11" fillId="8" borderId="13" xfId="0" applyFont="1" applyFill="1" applyBorder="1" applyAlignment="1" applyProtection="1">
      <alignment horizontal="center"/>
    </xf>
    <xf numFmtId="0" fontId="11" fillId="8" borderId="12" xfId="0" applyFont="1" applyFill="1" applyBorder="1" applyAlignment="1" applyProtection="1">
      <alignment horizontal="center"/>
    </xf>
    <xf numFmtId="0" fontId="2" fillId="7" borderId="11" xfId="0" applyFont="1" applyFill="1" applyBorder="1" applyAlignment="1" applyProtection="1">
      <alignment horizontal="center"/>
      <protection locked="0"/>
    </xf>
    <xf numFmtId="0" fontId="2" fillId="7" borderId="13" xfId="0" applyFont="1" applyFill="1" applyBorder="1" applyAlignment="1" applyProtection="1">
      <alignment horizontal="center"/>
      <protection locked="0"/>
    </xf>
    <xf numFmtId="0" fontId="2" fillId="7" borderId="12" xfId="0" applyFont="1" applyFill="1" applyBorder="1" applyAlignment="1" applyProtection="1">
      <alignment horizontal="center"/>
      <protection locked="0"/>
    </xf>
    <xf numFmtId="0" fontId="8" fillId="4" borderId="14" xfId="0" applyFont="1" applyFill="1" applyBorder="1" applyAlignment="1">
      <alignment wrapText="1"/>
    </xf>
    <xf numFmtId="0" fontId="8" fillId="4" borderId="17" xfId="0" applyFont="1" applyFill="1" applyBorder="1" applyAlignment="1">
      <alignment wrapText="1"/>
    </xf>
    <xf numFmtId="44" fontId="17" fillId="0" borderId="4" xfId="0" applyNumberFormat="1" applyFont="1" applyBorder="1" applyProtection="1">
      <protection locked="0"/>
    </xf>
    <xf numFmtId="44" fontId="18" fillId="0" borderId="3" xfId="1" applyNumberFormat="1" applyFont="1" applyBorder="1" applyAlignment="1" applyProtection="1">
      <alignment vertical="top"/>
      <protection locked="0"/>
    </xf>
    <xf numFmtId="44" fontId="18" fillId="2" borderId="3" xfId="1" applyNumberFormat="1" applyFont="1" applyFill="1" applyBorder="1" applyAlignment="1" applyProtection="1">
      <alignment vertical="top"/>
      <protection locked="0"/>
    </xf>
    <xf numFmtId="44" fontId="17" fillId="0" borderId="3" xfId="0" applyNumberFormat="1" applyFont="1" applyBorder="1" applyProtection="1">
      <protection locked="0"/>
    </xf>
    <xf numFmtId="44" fontId="17" fillId="0" borderId="8" xfId="0" applyNumberFormat="1" applyFont="1" applyBorder="1" applyProtection="1">
      <protection locked="0"/>
    </xf>
    <xf numFmtId="44" fontId="18" fillId="0" borderId="8" xfId="1" applyNumberFormat="1" applyFont="1" applyBorder="1" applyAlignment="1" applyProtection="1">
      <alignment vertical="top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S167"/>
  <sheetViews>
    <sheetView zoomScaleNormal="100" workbookViewId="0">
      <selection activeCell="D3" sqref="D3:I3"/>
    </sheetView>
  </sheetViews>
  <sheetFormatPr defaultColWidth="8.85546875" defaultRowHeight="15"/>
  <cols>
    <col min="1" max="1" width="4.140625" customWidth="1"/>
    <col min="2" max="2" width="13.140625" style="4" customWidth="1"/>
    <col min="3" max="3" width="61.7109375" style="4" customWidth="1"/>
    <col min="4" max="4" width="15.7109375" style="5" customWidth="1"/>
    <col min="5" max="5" width="15.7109375" style="4" hidden="1" customWidth="1"/>
    <col min="6" max="6" width="15.7109375" style="4" customWidth="1"/>
    <col min="7" max="7" width="15.85546875" style="4" customWidth="1"/>
    <col min="8" max="19" width="15.7109375" style="4" customWidth="1"/>
  </cols>
  <sheetData>
    <row r="1" spans="2:19" ht="24.95" customHeight="1" thickBot="1">
      <c r="B1" s="54" t="s">
        <v>159</v>
      </c>
      <c r="C1" s="55"/>
      <c r="D1" s="55"/>
      <c r="E1" s="55"/>
      <c r="F1" s="55"/>
      <c r="G1" s="56"/>
    </row>
    <row r="2" spans="2:19" ht="38.1" customHeight="1">
      <c r="B2" s="22" t="s">
        <v>162</v>
      </c>
      <c r="C2" s="20"/>
      <c r="D2" s="22" t="s">
        <v>162</v>
      </c>
      <c r="E2" s="2"/>
      <c r="I2" s="22" t="s">
        <v>162</v>
      </c>
      <c r="M2" s="22" t="s">
        <v>162</v>
      </c>
      <c r="Q2" s="22" t="s">
        <v>162</v>
      </c>
    </row>
    <row r="3" spans="2:19" ht="18.75">
      <c r="C3" s="29" t="s">
        <v>160</v>
      </c>
      <c r="D3" s="57" t="s">
        <v>190</v>
      </c>
      <c r="E3" s="57"/>
      <c r="F3" s="57"/>
      <c r="G3" s="57"/>
      <c r="H3" s="57"/>
      <c r="I3" s="57"/>
    </row>
    <row r="4" spans="2:19" ht="18.75">
      <c r="C4" s="23" t="s">
        <v>161</v>
      </c>
      <c r="D4" s="58" t="s">
        <v>189</v>
      </c>
      <c r="E4" s="58"/>
      <c r="F4" s="58"/>
      <c r="G4" s="58"/>
      <c r="H4" s="58"/>
      <c r="I4" s="58"/>
      <c r="J4" s="58"/>
      <c r="K4" s="58"/>
      <c r="L4" s="58"/>
      <c r="M4" s="58"/>
    </row>
    <row r="5" spans="2:19" ht="11.1" customHeight="1" thickBot="1"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2:19" ht="24" customHeight="1" thickBot="1">
      <c r="C6" s="24" t="s">
        <v>188</v>
      </c>
      <c r="D6" s="28" t="s">
        <v>187</v>
      </c>
      <c r="E6" s="2"/>
      <c r="G6" s="33" t="s">
        <v>184</v>
      </c>
      <c r="H6" s="33"/>
      <c r="I6" s="35">
        <v>1.0193000000000001</v>
      </c>
      <c r="J6" s="34" t="s">
        <v>183</v>
      </c>
      <c r="L6" s="33" t="s">
        <v>185</v>
      </c>
      <c r="M6" s="33"/>
      <c r="N6" s="35" t="s">
        <v>186</v>
      </c>
      <c r="O6" s="34" t="s">
        <v>183</v>
      </c>
    </row>
    <row r="7" spans="2:19" ht="19.5" thickBot="1">
      <c r="B7" s="1"/>
      <c r="C7" s="21"/>
      <c r="D7" s="1"/>
      <c r="E7" s="2"/>
    </row>
    <row r="8" spans="2:19" ht="19.5" thickBot="1">
      <c r="B8" s="1"/>
      <c r="C8" s="21"/>
      <c r="D8" s="59" t="s">
        <v>163</v>
      </c>
      <c r="E8" s="60"/>
      <c r="F8" s="60"/>
      <c r="G8" s="60"/>
      <c r="H8" s="60"/>
      <c r="I8" s="60"/>
      <c r="J8" s="60"/>
      <c r="K8" s="60"/>
      <c r="L8" s="60"/>
      <c r="M8" s="60"/>
      <c r="N8" s="61"/>
      <c r="O8" s="62" t="s">
        <v>165</v>
      </c>
      <c r="P8" s="63"/>
      <c r="Q8" s="63"/>
      <c r="R8" s="63"/>
      <c r="S8" s="64"/>
    </row>
    <row r="9" spans="2:19" ht="18.75" thickBot="1">
      <c r="B9" s="3"/>
      <c r="C9" s="3"/>
      <c r="D9" s="65" t="s">
        <v>164</v>
      </c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7"/>
    </row>
    <row r="10" spans="2:19" ht="79.5" thickBot="1">
      <c r="B10" s="31" t="s">
        <v>1</v>
      </c>
      <c r="C10" s="32" t="s">
        <v>158</v>
      </c>
      <c r="D10" s="36" t="s">
        <v>167</v>
      </c>
      <c r="E10" s="37" t="s">
        <v>2</v>
      </c>
      <c r="F10" s="37" t="s">
        <v>168</v>
      </c>
      <c r="G10" s="37" t="s">
        <v>169</v>
      </c>
      <c r="H10" s="37" t="s">
        <v>170</v>
      </c>
      <c r="I10" s="37" t="s">
        <v>171</v>
      </c>
      <c r="J10" s="40" t="s">
        <v>172</v>
      </c>
      <c r="K10" s="40" t="s">
        <v>173</v>
      </c>
      <c r="L10" s="40" t="s">
        <v>174</v>
      </c>
      <c r="M10" s="40" t="s">
        <v>175</v>
      </c>
      <c r="N10" s="40" t="s">
        <v>176</v>
      </c>
      <c r="O10" s="43" t="s">
        <v>177</v>
      </c>
      <c r="P10" s="43" t="s">
        <v>178</v>
      </c>
      <c r="Q10" s="43" t="s">
        <v>179</v>
      </c>
      <c r="R10" s="43" t="s">
        <v>180</v>
      </c>
      <c r="S10" s="43" t="s">
        <v>181</v>
      </c>
    </row>
    <row r="11" spans="2:19" s="27" customFormat="1" ht="23.1" customHeight="1" thickBot="1">
      <c r="B11" s="25"/>
      <c r="C11" s="26" t="s">
        <v>166</v>
      </c>
      <c r="D11" s="38">
        <v>43282</v>
      </c>
      <c r="E11" s="39"/>
      <c r="F11" s="38">
        <v>43647</v>
      </c>
      <c r="G11" s="38">
        <v>44013</v>
      </c>
      <c r="H11" s="38">
        <v>44378</v>
      </c>
      <c r="I11" s="38">
        <v>44743</v>
      </c>
      <c r="J11" s="41">
        <v>45108</v>
      </c>
      <c r="K11" s="42">
        <v>45474</v>
      </c>
      <c r="L11" s="41">
        <v>45839</v>
      </c>
      <c r="M11" s="41">
        <v>46204</v>
      </c>
      <c r="N11" s="42">
        <v>46569</v>
      </c>
      <c r="O11" s="44">
        <v>46935</v>
      </c>
      <c r="P11" s="44">
        <v>47300</v>
      </c>
      <c r="Q11" s="45">
        <v>47665</v>
      </c>
      <c r="R11" s="44">
        <v>48030</v>
      </c>
      <c r="S11" s="44">
        <v>48396</v>
      </c>
    </row>
    <row r="12" spans="2:19" ht="16.5" thickBot="1">
      <c r="B12" s="12" t="s">
        <v>0</v>
      </c>
      <c r="C12" s="9"/>
      <c r="D12" s="51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3"/>
    </row>
    <row r="13" spans="2:19" ht="18" thickTop="1" thickBot="1">
      <c r="B13" s="68" t="s">
        <v>131</v>
      </c>
      <c r="C13" s="69"/>
      <c r="D13" s="50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14">
        <v>0</v>
      </c>
    </row>
    <row r="14" spans="2:19" ht="17.25" thickBot="1">
      <c r="B14" s="15">
        <v>101</v>
      </c>
      <c r="C14" s="46" t="s">
        <v>3</v>
      </c>
      <c r="D14" s="71">
        <v>66.06</v>
      </c>
      <c r="E14" s="7">
        <f t="shared" ref="E14:E15" si="0">ROUND(SUM(D14:D14),2)</f>
        <v>66.06</v>
      </c>
      <c r="F14" s="7">
        <f t="shared" ref="F14:S14" si="1">E14*$I$6</f>
        <v>67.334958000000015</v>
      </c>
      <c r="G14" s="7">
        <f t="shared" si="1"/>
        <v>68.634522689400015</v>
      </c>
      <c r="H14" s="7">
        <f t="shared" si="1"/>
        <v>69.959168977305438</v>
      </c>
      <c r="I14" s="7">
        <f t="shared" si="1"/>
        <v>71.309380938567443</v>
      </c>
      <c r="J14" s="7">
        <f t="shared" si="1"/>
        <v>72.685651990681805</v>
      </c>
      <c r="K14" s="7">
        <f t="shared" si="1"/>
        <v>74.088485074101968</v>
      </c>
      <c r="L14" s="7">
        <f t="shared" si="1"/>
        <v>75.518392836032149</v>
      </c>
      <c r="M14" s="7">
        <f t="shared" si="1"/>
        <v>76.975897817767574</v>
      </c>
      <c r="N14" s="7">
        <f t="shared" si="1"/>
        <v>78.461532645650493</v>
      </c>
      <c r="O14" s="7">
        <f t="shared" si="1"/>
        <v>79.975840225711551</v>
      </c>
      <c r="P14" s="7">
        <f t="shared" si="1"/>
        <v>81.519373942067787</v>
      </c>
      <c r="Q14" s="7">
        <f t="shared" si="1"/>
        <v>83.092697859149709</v>
      </c>
      <c r="R14" s="7">
        <f t="shared" si="1"/>
        <v>84.696386927831313</v>
      </c>
      <c r="S14" s="16">
        <f t="shared" si="1"/>
        <v>86.331027195538468</v>
      </c>
    </row>
    <row r="15" spans="2:19" ht="17.25" thickBot="1">
      <c r="B15" s="15">
        <v>102</v>
      </c>
      <c r="C15" s="46" t="s">
        <v>4</v>
      </c>
      <c r="D15" s="71">
        <v>86.16</v>
      </c>
      <c r="E15" s="7">
        <f t="shared" si="0"/>
        <v>86.16</v>
      </c>
      <c r="F15" s="7">
        <f t="shared" ref="F15:S15" si="2">E15*$I$6</f>
        <v>87.822888000000006</v>
      </c>
      <c r="G15" s="7">
        <f t="shared" si="2"/>
        <v>89.517869738400009</v>
      </c>
      <c r="H15" s="7">
        <f t="shared" si="2"/>
        <v>91.245564624351132</v>
      </c>
      <c r="I15" s="7">
        <f t="shared" si="2"/>
        <v>93.00660402160112</v>
      </c>
      <c r="J15" s="7">
        <f t="shared" si="2"/>
        <v>94.801631479218031</v>
      </c>
      <c r="K15" s="7">
        <f t="shared" si="2"/>
        <v>96.631302966766953</v>
      </c>
      <c r="L15" s="7">
        <f t="shared" si="2"/>
        <v>98.496287114025563</v>
      </c>
      <c r="M15" s="7">
        <f t="shared" si="2"/>
        <v>100.39726545532626</v>
      </c>
      <c r="N15" s="7">
        <f t="shared" si="2"/>
        <v>102.33493267861407</v>
      </c>
      <c r="O15" s="7">
        <f t="shared" si="2"/>
        <v>104.30999687931133</v>
      </c>
      <c r="P15" s="7">
        <f t="shared" si="2"/>
        <v>106.32317981908204</v>
      </c>
      <c r="Q15" s="7">
        <f t="shared" si="2"/>
        <v>108.37521718959033</v>
      </c>
      <c r="R15" s="7">
        <f t="shared" si="2"/>
        <v>110.46685888134944</v>
      </c>
      <c r="S15" s="16">
        <f t="shared" si="2"/>
        <v>112.59886925775949</v>
      </c>
    </row>
    <row r="16" spans="2:19" ht="17.25" thickBot="1">
      <c r="B16" s="15">
        <v>103</v>
      </c>
      <c r="C16" s="46" t="s">
        <v>5</v>
      </c>
      <c r="D16" s="71">
        <v>108.58</v>
      </c>
      <c r="E16" s="7">
        <f>ROUND(SUM(D16:D16),2)</f>
        <v>108.58</v>
      </c>
      <c r="F16" s="7">
        <f t="shared" ref="F16:S16" si="3">E16*$I$6</f>
        <v>110.675594</v>
      </c>
      <c r="G16" s="7">
        <f t="shared" si="3"/>
        <v>112.81163296420002</v>
      </c>
      <c r="H16" s="7">
        <f t="shared" si="3"/>
        <v>114.98889748040908</v>
      </c>
      <c r="I16" s="7">
        <f t="shared" si="3"/>
        <v>117.20818320178098</v>
      </c>
      <c r="J16" s="7">
        <f t="shared" si="3"/>
        <v>119.47030113757536</v>
      </c>
      <c r="K16" s="7">
        <f t="shared" si="3"/>
        <v>121.77607794953057</v>
      </c>
      <c r="L16" s="7">
        <f t="shared" si="3"/>
        <v>124.12635625395653</v>
      </c>
      <c r="M16" s="7">
        <f t="shared" si="3"/>
        <v>126.52199492965791</v>
      </c>
      <c r="N16" s="7">
        <f t="shared" si="3"/>
        <v>128.9638694318003</v>
      </c>
      <c r="O16" s="7">
        <f t="shared" si="3"/>
        <v>131.45287211183407</v>
      </c>
      <c r="P16" s="7">
        <f t="shared" si="3"/>
        <v>133.98991254359248</v>
      </c>
      <c r="Q16" s="7">
        <f t="shared" si="3"/>
        <v>136.57591785568383</v>
      </c>
      <c r="R16" s="7">
        <f t="shared" si="3"/>
        <v>139.21183307029852</v>
      </c>
      <c r="S16" s="16">
        <f t="shared" si="3"/>
        <v>141.8986214485553</v>
      </c>
    </row>
    <row r="17" spans="2:19" ht="17.25" thickBot="1">
      <c r="B17" s="15">
        <v>104</v>
      </c>
      <c r="C17" s="46" t="s">
        <v>6</v>
      </c>
      <c r="D17" s="71">
        <v>140</v>
      </c>
      <c r="E17" s="7">
        <f>ROUND(SUM(D17:D17),2)</f>
        <v>140</v>
      </c>
      <c r="F17" s="7">
        <f t="shared" ref="F17:S17" si="4">E17*$I$6</f>
        <v>142.70200000000003</v>
      </c>
      <c r="G17" s="7">
        <f t="shared" si="4"/>
        <v>145.45614860000003</v>
      </c>
      <c r="H17" s="7">
        <f t="shared" si="4"/>
        <v>148.26345226798006</v>
      </c>
      <c r="I17" s="7">
        <f t="shared" si="4"/>
        <v>151.12493689675208</v>
      </c>
      <c r="J17" s="7">
        <f t="shared" si="4"/>
        <v>154.04164817885942</v>
      </c>
      <c r="K17" s="7">
        <f t="shared" si="4"/>
        <v>157.01465198871142</v>
      </c>
      <c r="L17" s="7">
        <f t="shared" si="4"/>
        <v>160.04503477209357</v>
      </c>
      <c r="M17" s="7">
        <f t="shared" si="4"/>
        <v>163.13390394319498</v>
      </c>
      <c r="N17" s="7">
        <f t="shared" si="4"/>
        <v>166.28238828929867</v>
      </c>
      <c r="O17" s="7">
        <f t="shared" si="4"/>
        <v>169.49163838328215</v>
      </c>
      <c r="P17" s="7">
        <f t="shared" si="4"/>
        <v>172.76282700407953</v>
      </c>
      <c r="Q17" s="7">
        <f t="shared" si="4"/>
        <v>176.09714956525826</v>
      </c>
      <c r="R17" s="7">
        <f t="shared" si="4"/>
        <v>179.49582455186777</v>
      </c>
      <c r="S17" s="16">
        <f t="shared" si="4"/>
        <v>182.96009396571884</v>
      </c>
    </row>
    <row r="18" spans="2:19" ht="18" thickTop="1" thickBot="1">
      <c r="B18" s="68" t="s">
        <v>7</v>
      </c>
      <c r="C18" s="69"/>
      <c r="D18" s="72"/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14">
        <v>0</v>
      </c>
    </row>
    <row r="19" spans="2:19" ht="17.25" thickBot="1">
      <c r="B19" s="15">
        <v>111</v>
      </c>
      <c r="C19" s="46" t="s">
        <v>8</v>
      </c>
      <c r="D19" s="71">
        <v>91.66</v>
      </c>
      <c r="E19" s="7">
        <f t="shared" ref="E19:E20" si="5">ROUND(SUM(D19:D19),2)</f>
        <v>91.66</v>
      </c>
      <c r="F19" s="7">
        <f t="shared" ref="F19:S19" si="6">E19*$I$6</f>
        <v>93.429038000000006</v>
      </c>
      <c r="G19" s="7">
        <f t="shared" si="6"/>
        <v>95.232218433400021</v>
      </c>
      <c r="H19" s="7">
        <f t="shared" si="6"/>
        <v>97.070200249164657</v>
      </c>
      <c r="I19" s="7">
        <f t="shared" si="6"/>
        <v>98.943655113973549</v>
      </c>
      <c r="J19" s="7">
        <f t="shared" si="6"/>
        <v>100.85326765767324</v>
      </c>
      <c r="K19" s="7">
        <f t="shared" si="6"/>
        <v>102.79973572346634</v>
      </c>
      <c r="L19" s="7">
        <f t="shared" si="6"/>
        <v>104.78377062292925</v>
      </c>
      <c r="M19" s="7">
        <f t="shared" si="6"/>
        <v>106.8060973959518</v>
      </c>
      <c r="N19" s="7">
        <f t="shared" si="6"/>
        <v>108.86745507569367</v>
      </c>
      <c r="O19" s="7">
        <f t="shared" si="6"/>
        <v>110.96859695865457</v>
      </c>
      <c r="P19" s="7">
        <f t="shared" si="6"/>
        <v>113.11029087995662</v>
      </c>
      <c r="Q19" s="7">
        <f t="shared" si="6"/>
        <v>115.29331949393979</v>
      </c>
      <c r="R19" s="7">
        <f t="shared" si="6"/>
        <v>117.51848056017283</v>
      </c>
      <c r="S19" s="16">
        <f t="shared" si="6"/>
        <v>119.78658723498418</v>
      </c>
    </row>
    <row r="20" spans="2:19" ht="17.25" thickBot="1">
      <c r="B20" s="15">
        <v>112</v>
      </c>
      <c r="C20" s="46" t="s">
        <v>9</v>
      </c>
      <c r="D20" s="71">
        <v>122.2</v>
      </c>
      <c r="E20" s="7">
        <f t="shared" si="5"/>
        <v>122.2</v>
      </c>
      <c r="F20" s="7">
        <f t="shared" ref="F20:S20" si="7">E20*$I$6</f>
        <v>124.55846000000001</v>
      </c>
      <c r="G20" s="7">
        <f t="shared" si="7"/>
        <v>126.96243827800002</v>
      </c>
      <c r="H20" s="7">
        <f t="shared" si="7"/>
        <v>129.41281333676542</v>
      </c>
      <c r="I20" s="7">
        <f t="shared" si="7"/>
        <v>131.910480634165</v>
      </c>
      <c r="J20" s="7">
        <f t="shared" si="7"/>
        <v>134.45635291040441</v>
      </c>
      <c r="K20" s="7">
        <f t="shared" si="7"/>
        <v>137.05136052157522</v>
      </c>
      <c r="L20" s="7">
        <f t="shared" si="7"/>
        <v>139.69645177964162</v>
      </c>
      <c r="M20" s="7">
        <f t="shared" si="7"/>
        <v>142.39259329898871</v>
      </c>
      <c r="N20" s="7">
        <f t="shared" si="7"/>
        <v>145.14077034965922</v>
      </c>
      <c r="O20" s="7">
        <f t="shared" si="7"/>
        <v>147.94198721740764</v>
      </c>
      <c r="P20" s="7">
        <f t="shared" si="7"/>
        <v>150.79726757070364</v>
      </c>
      <c r="Q20" s="7">
        <f t="shared" si="7"/>
        <v>153.70765483481824</v>
      </c>
      <c r="R20" s="7">
        <f t="shared" si="7"/>
        <v>156.67421257313026</v>
      </c>
      <c r="S20" s="16">
        <f t="shared" si="7"/>
        <v>159.6980248757917</v>
      </c>
    </row>
    <row r="21" spans="2:19" ht="17.25" thickBot="1">
      <c r="B21" s="15">
        <v>113</v>
      </c>
      <c r="C21" s="46" t="s">
        <v>10</v>
      </c>
      <c r="D21" s="71">
        <v>144.58000000000001</v>
      </c>
      <c r="E21" s="7">
        <f>ROUND(SUM(D21:D21),2)</f>
        <v>144.58000000000001</v>
      </c>
      <c r="F21" s="7">
        <f t="shared" ref="F21:S21" si="8">E21*$I$6</f>
        <v>147.37039400000003</v>
      </c>
      <c r="G21" s="7">
        <f t="shared" si="8"/>
        <v>150.21464260420004</v>
      </c>
      <c r="H21" s="7">
        <f t="shared" si="8"/>
        <v>153.1137852064611</v>
      </c>
      <c r="I21" s="7">
        <f t="shared" si="8"/>
        <v>156.06888126094583</v>
      </c>
      <c r="J21" s="7">
        <f t="shared" si="8"/>
        <v>159.08101066928211</v>
      </c>
      <c r="K21" s="7">
        <f t="shared" si="8"/>
        <v>162.15127417519926</v>
      </c>
      <c r="L21" s="7">
        <f t="shared" si="8"/>
        <v>165.28079376678062</v>
      </c>
      <c r="M21" s="7">
        <f t="shared" si="8"/>
        <v>168.47071308647949</v>
      </c>
      <c r="N21" s="7">
        <f t="shared" si="8"/>
        <v>171.72219784904857</v>
      </c>
      <c r="O21" s="7">
        <f t="shared" si="8"/>
        <v>175.03643626753524</v>
      </c>
      <c r="P21" s="7">
        <f t="shared" si="8"/>
        <v>178.41463948749868</v>
      </c>
      <c r="Q21" s="7">
        <f t="shared" si="8"/>
        <v>181.85804202960742</v>
      </c>
      <c r="R21" s="7">
        <f t="shared" si="8"/>
        <v>185.36790224077885</v>
      </c>
      <c r="S21" s="16">
        <f t="shared" si="8"/>
        <v>188.94550275402591</v>
      </c>
    </row>
    <row r="22" spans="2:19" ht="17.25" thickBot="1">
      <c r="B22" s="15">
        <v>114</v>
      </c>
      <c r="C22" s="46" t="s">
        <v>11</v>
      </c>
      <c r="D22" s="71">
        <v>181.71</v>
      </c>
      <c r="E22" s="7">
        <f>ROUND(SUM(D22:D22),2)</f>
        <v>181.71</v>
      </c>
      <c r="F22" s="7">
        <f t="shared" ref="F22:S22" si="9">E22*$I$6</f>
        <v>185.21700300000003</v>
      </c>
      <c r="G22" s="7">
        <f t="shared" si="9"/>
        <v>188.79169115790006</v>
      </c>
      <c r="H22" s="7">
        <f t="shared" si="9"/>
        <v>192.43537079724754</v>
      </c>
      <c r="I22" s="7">
        <f t="shared" si="9"/>
        <v>196.14937345363444</v>
      </c>
      <c r="J22" s="7">
        <f t="shared" si="9"/>
        <v>199.93505636128961</v>
      </c>
      <c r="K22" s="7">
        <f t="shared" si="9"/>
        <v>203.79380294906252</v>
      </c>
      <c r="L22" s="7">
        <f t="shared" si="9"/>
        <v>207.72702334597946</v>
      </c>
      <c r="M22" s="7">
        <f t="shared" si="9"/>
        <v>211.73615489655688</v>
      </c>
      <c r="N22" s="7">
        <f t="shared" si="9"/>
        <v>215.82266268606045</v>
      </c>
      <c r="O22" s="7">
        <f t="shared" si="9"/>
        <v>219.98804007590144</v>
      </c>
      <c r="P22" s="7">
        <f t="shared" si="9"/>
        <v>224.23380924936635</v>
      </c>
      <c r="Q22" s="7">
        <f t="shared" si="9"/>
        <v>228.56152176787913</v>
      </c>
      <c r="R22" s="7">
        <f t="shared" si="9"/>
        <v>232.97275913799922</v>
      </c>
      <c r="S22" s="16">
        <f t="shared" si="9"/>
        <v>237.46913338936264</v>
      </c>
    </row>
    <row r="23" spans="2:19" ht="18" thickTop="1" thickBot="1">
      <c r="B23" s="68" t="s">
        <v>12</v>
      </c>
      <c r="C23" s="69"/>
      <c r="D23" s="72"/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6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17">
        <v>0</v>
      </c>
    </row>
    <row r="24" spans="2:19" ht="17.25" thickBot="1">
      <c r="B24" s="15">
        <v>121</v>
      </c>
      <c r="C24" s="46" t="s">
        <v>13</v>
      </c>
      <c r="D24" s="71">
        <v>122.03</v>
      </c>
      <c r="E24" s="7">
        <f t="shared" ref="E24:E25" si="10">ROUND(SUM(D24:D24),2)</f>
        <v>122.03</v>
      </c>
      <c r="F24" s="7">
        <f t="shared" ref="F24:S24" si="11">E24*$I$6</f>
        <v>124.38517900000001</v>
      </c>
      <c r="G24" s="7">
        <f t="shared" si="11"/>
        <v>126.78581295470002</v>
      </c>
      <c r="H24" s="7">
        <f t="shared" si="11"/>
        <v>129.23277914472575</v>
      </c>
      <c r="I24" s="7">
        <f t="shared" si="11"/>
        <v>131.72697178221898</v>
      </c>
      <c r="J24" s="7">
        <f t="shared" si="11"/>
        <v>134.26930233761581</v>
      </c>
      <c r="K24" s="7">
        <f t="shared" si="11"/>
        <v>136.8606998727318</v>
      </c>
      <c r="L24" s="7">
        <f t="shared" si="11"/>
        <v>139.50211138027555</v>
      </c>
      <c r="M24" s="7">
        <f t="shared" si="11"/>
        <v>142.19450212991489</v>
      </c>
      <c r="N24" s="7">
        <f t="shared" si="11"/>
        <v>144.93885602102227</v>
      </c>
      <c r="O24" s="7">
        <f t="shared" si="11"/>
        <v>147.73617594222802</v>
      </c>
      <c r="P24" s="7">
        <f t="shared" si="11"/>
        <v>150.58748413791304</v>
      </c>
      <c r="Q24" s="7">
        <f t="shared" si="11"/>
        <v>153.49382258177477</v>
      </c>
      <c r="R24" s="7">
        <f t="shared" si="11"/>
        <v>156.45625335760303</v>
      </c>
      <c r="S24" s="16">
        <f t="shared" si="11"/>
        <v>159.47585904740478</v>
      </c>
    </row>
    <row r="25" spans="2:19" ht="17.25" thickBot="1">
      <c r="B25" s="15">
        <v>122</v>
      </c>
      <c r="C25" s="46" t="s">
        <v>14</v>
      </c>
      <c r="D25" s="71">
        <v>154.04</v>
      </c>
      <c r="E25" s="7">
        <f t="shared" si="10"/>
        <v>154.04</v>
      </c>
      <c r="F25" s="7">
        <f t="shared" ref="F25:S25" si="12">E25*$I$6</f>
        <v>157.01297200000002</v>
      </c>
      <c r="G25" s="7">
        <f t="shared" si="12"/>
        <v>160.04332235960004</v>
      </c>
      <c r="H25" s="7">
        <f t="shared" si="12"/>
        <v>163.13215848114032</v>
      </c>
      <c r="I25" s="7">
        <f t="shared" si="12"/>
        <v>166.28060913982634</v>
      </c>
      <c r="J25" s="7">
        <f t="shared" si="12"/>
        <v>169.489824896225</v>
      </c>
      <c r="K25" s="7">
        <f t="shared" si="12"/>
        <v>172.76097851672216</v>
      </c>
      <c r="L25" s="7">
        <f t="shared" si="12"/>
        <v>176.09526540209492</v>
      </c>
      <c r="M25" s="7">
        <f t="shared" si="12"/>
        <v>179.49390402435537</v>
      </c>
      <c r="N25" s="7">
        <f t="shared" si="12"/>
        <v>182.95813637202545</v>
      </c>
      <c r="O25" s="7">
        <f t="shared" si="12"/>
        <v>186.48922840400556</v>
      </c>
      <c r="P25" s="7">
        <f t="shared" si="12"/>
        <v>190.08847051220289</v>
      </c>
      <c r="Q25" s="7">
        <f t="shared" si="12"/>
        <v>193.75717799308842</v>
      </c>
      <c r="R25" s="7">
        <f t="shared" si="12"/>
        <v>197.49669152835506</v>
      </c>
      <c r="S25" s="16">
        <f t="shared" si="12"/>
        <v>201.30837767485232</v>
      </c>
    </row>
    <row r="26" spans="2:19" ht="17.25" thickBot="1">
      <c r="B26" s="15">
        <v>123</v>
      </c>
      <c r="C26" s="46" t="s">
        <v>15</v>
      </c>
      <c r="D26" s="71">
        <v>192.17</v>
      </c>
      <c r="E26" s="7">
        <f>ROUND(SUM(D26:D26),2)</f>
        <v>192.17</v>
      </c>
      <c r="F26" s="7">
        <f t="shared" ref="F26:S26" si="13">E26*$I$6</f>
        <v>195.87888100000001</v>
      </c>
      <c r="G26" s="7">
        <f t="shared" si="13"/>
        <v>199.65934340330003</v>
      </c>
      <c r="H26" s="7">
        <f t="shared" si="13"/>
        <v>203.51276873098374</v>
      </c>
      <c r="I26" s="7">
        <f t="shared" si="13"/>
        <v>207.44056516749174</v>
      </c>
      <c r="J26" s="7">
        <f t="shared" si="13"/>
        <v>211.44416807522435</v>
      </c>
      <c r="K26" s="7">
        <f t="shared" si="13"/>
        <v>215.52504051907621</v>
      </c>
      <c r="L26" s="7">
        <f t="shared" si="13"/>
        <v>219.68467380109439</v>
      </c>
      <c r="M26" s="7">
        <f t="shared" si="13"/>
        <v>223.92458800545555</v>
      </c>
      <c r="N26" s="7">
        <f t="shared" si="13"/>
        <v>228.24633255396085</v>
      </c>
      <c r="O26" s="7">
        <f t="shared" si="13"/>
        <v>232.65148677225233</v>
      </c>
      <c r="P26" s="7">
        <f t="shared" si="13"/>
        <v>237.14166046695681</v>
      </c>
      <c r="Q26" s="7">
        <f t="shared" si="13"/>
        <v>241.71849451396909</v>
      </c>
      <c r="R26" s="7">
        <f t="shared" si="13"/>
        <v>246.38366145808871</v>
      </c>
      <c r="S26" s="16">
        <f t="shared" si="13"/>
        <v>251.13886612422985</v>
      </c>
    </row>
    <row r="27" spans="2:19" ht="17.25" thickBot="1">
      <c r="B27" s="15">
        <v>124</v>
      </c>
      <c r="C27" s="46" t="s">
        <v>16</v>
      </c>
      <c r="D27" s="71">
        <v>234.18</v>
      </c>
      <c r="E27" s="7">
        <f>ROUND(SUM(D27:D27),2)</f>
        <v>234.18</v>
      </c>
      <c r="F27" s="7">
        <f t="shared" ref="F27:S27" si="14">E27*$I$6</f>
        <v>238.69967400000002</v>
      </c>
      <c r="G27" s="7">
        <f t="shared" si="14"/>
        <v>243.30657770820005</v>
      </c>
      <c r="H27" s="7">
        <f t="shared" si="14"/>
        <v>248.00239465796832</v>
      </c>
      <c r="I27" s="7">
        <f t="shared" si="14"/>
        <v>252.78884087486713</v>
      </c>
      <c r="J27" s="7">
        <f t="shared" si="14"/>
        <v>257.66766550375212</v>
      </c>
      <c r="K27" s="7">
        <f t="shared" si="14"/>
        <v>262.64065144797456</v>
      </c>
      <c r="L27" s="7">
        <f t="shared" si="14"/>
        <v>267.70961602092052</v>
      </c>
      <c r="M27" s="7">
        <f t="shared" si="14"/>
        <v>272.87641161012431</v>
      </c>
      <c r="N27" s="7">
        <f t="shared" si="14"/>
        <v>278.14292635419974</v>
      </c>
      <c r="O27" s="7">
        <f t="shared" si="14"/>
        <v>283.51108483283582</v>
      </c>
      <c r="P27" s="7">
        <f t="shared" si="14"/>
        <v>288.98284877010957</v>
      </c>
      <c r="Q27" s="7">
        <f t="shared" si="14"/>
        <v>294.5602177513727</v>
      </c>
      <c r="R27" s="7">
        <f t="shared" si="14"/>
        <v>300.24522995397422</v>
      </c>
      <c r="S27" s="16">
        <f t="shared" si="14"/>
        <v>306.03996289208595</v>
      </c>
    </row>
    <row r="28" spans="2:19" ht="18" thickTop="1" thickBot="1">
      <c r="B28" s="68" t="s">
        <v>17</v>
      </c>
      <c r="C28" s="69"/>
      <c r="D28" s="72"/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6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17">
        <v>0</v>
      </c>
    </row>
    <row r="29" spans="2:19" ht="17.25" thickBot="1">
      <c r="B29" s="15">
        <v>131</v>
      </c>
      <c r="C29" s="46" t="s">
        <v>18</v>
      </c>
      <c r="D29" s="71">
        <v>89.41</v>
      </c>
      <c r="E29" s="7">
        <f t="shared" ref="E29:E30" si="15">ROUND(SUM(D29:D29),2)</f>
        <v>89.41</v>
      </c>
      <c r="F29" s="7">
        <f t="shared" ref="F29:S29" si="16">E29*$I$6</f>
        <v>91.135613000000006</v>
      </c>
      <c r="G29" s="7">
        <f t="shared" si="16"/>
        <v>92.894530330900011</v>
      </c>
      <c r="H29" s="7">
        <f t="shared" si="16"/>
        <v>94.687394766286388</v>
      </c>
      <c r="I29" s="7">
        <f t="shared" si="16"/>
        <v>96.514861485275731</v>
      </c>
      <c r="J29" s="7">
        <f t="shared" si="16"/>
        <v>98.377598311941554</v>
      </c>
      <c r="K29" s="7">
        <f t="shared" si="16"/>
        <v>100.27628595936204</v>
      </c>
      <c r="L29" s="7">
        <f t="shared" si="16"/>
        <v>102.21161827837774</v>
      </c>
      <c r="M29" s="7">
        <f t="shared" si="16"/>
        <v>104.18430251115045</v>
      </c>
      <c r="N29" s="7">
        <f t="shared" si="16"/>
        <v>106.19505954961566</v>
      </c>
      <c r="O29" s="7">
        <f t="shared" si="16"/>
        <v>108.24462419892326</v>
      </c>
      <c r="P29" s="7">
        <f t="shared" si="16"/>
        <v>110.33374544596249</v>
      </c>
      <c r="Q29" s="7">
        <f t="shared" si="16"/>
        <v>112.46318673306958</v>
      </c>
      <c r="R29" s="7">
        <f t="shared" si="16"/>
        <v>114.63372623701783</v>
      </c>
      <c r="S29" s="16">
        <f t="shared" si="16"/>
        <v>116.84615715339228</v>
      </c>
    </row>
    <row r="30" spans="2:19" ht="17.25" thickBot="1">
      <c r="B30" s="15">
        <v>132</v>
      </c>
      <c r="C30" s="46" t="s">
        <v>19</v>
      </c>
      <c r="D30" s="71">
        <v>118.07</v>
      </c>
      <c r="E30" s="7">
        <f t="shared" si="15"/>
        <v>118.07</v>
      </c>
      <c r="F30" s="7">
        <f t="shared" ref="F30:S30" si="17">E30*$I$6</f>
        <v>120.34875100000001</v>
      </c>
      <c r="G30" s="7">
        <f t="shared" si="17"/>
        <v>122.67148189430002</v>
      </c>
      <c r="H30" s="7">
        <f t="shared" si="17"/>
        <v>125.03904149486002</v>
      </c>
      <c r="I30" s="7">
        <f t="shared" si="17"/>
        <v>127.45229499571083</v>
      </c>
      <c r="J30" s="7">
        <f t="shared" si="17"/>
        <v>129.91212428912806</v>
      </c>
      <c r="K30" s="7">
        <f t="shared" si="17"/>
        <v>132.41942828790823</v>
      </c>
      <c r="L30" s="7">
        <f t="shared" si="17"/>
        <v>134.97512325386487</v>
      </c>
      <c r="M30" s="7">
        <f t="shared" si="17"/>
        <v>137.58014313266446</v>
      </c>
      <c r="N30" s="7">
        <f t="shared" si="17"/>
        <v>140.2354398951249</v>
      </c>
      <c r="O30" s="7">
        <f t="shared" si="17"/>
        <v>142.94198388510083</v>
      </c>
      <c r="P30" s="7">
        <f t="shared" si="17"/>
        <v>145.70076417408328</v>
      </c>
      <c r="Q30" s="7">
        <f t="shared" si="17"/>
        <v>148.5127889226431</v>
      </c>
      <c r="R30" s="7">
        <f t="shared" si="17"/>
        <v>151.37908574885012</v>
      </c>
      <c r="S30" s="16">
        <f t="shared" si="17"/>
        <v>154.30070210380293</v>
      </c>
    </row>
    <row r="31" spans="2:19" ht="17.25" thickBot="1">
      <c r="B31" s="15">
        <v>133</v>
      </c>
      <c r="C31" s="46" t="s">
        <v>20</v>
      </c>
      <c r="D31" s="71">
        <v>142.05000000000001</v>
      </c>
      <c r="E31" s="7">
        <f>ROUND(SUM(D31:D31),2)</f>
        <v>142.05000000000001</v>
      </c>
      <c r="F31" s="7">
        <f t="shared" ref="F31:S31" si="18">E31*$I$6</f>
        <v>144.79156500000002</v>
      </c>
      <c r="G31" s="7">
        <f t="shared" si="18"/>
        <v>147.58604220450005</v>
      </c>
      <c r="H31" s="7">
        <f t="shared" si="18"/>
        <v>150.43445281904692</v>
      </c>
      <c r="I31" s="7">
        <f t="shared" si="18"/>
        <v>153.33783775845455</v>
      </c>
      <c r="J31" s="7">
        <f t="shared" si="18"/>
        <v>156.29725802719275</v>
      </c>
      <c r="K31" s="7">
        <f t="shared" si="18"/>
        <v>159.31379510711758</v>
      </c>
      <c r="L31" s="7">
        <f t="shared" si="18"/>
        <v>162.38855135268497</v>
      </c>
      <c r="M31" s="7">
        <f t="shared" si="18"/>
        <v>165.52265039379179</v>
      </c>
      <c r="N31" s="7">
        <f t="shared" si="18"/>
        <v>168.717237546392</v>
      </c>
      <c r="O31" s="7">
        <f t="shared" si="18"/>
        <v>171.97348023103737</v>
      </c>
      <c r="P31" s="7">
        <f t="shared" si="18"/>
        <v>175.29256839949642</v>
      </c>
      <c r="Q31" s="7">
        <f t="shared" si="18"/>
        <v>178.6757149696067</v>
      </c>
      <c r="R31" s="7">
        <f t="shared" si="18"/>
        <v>182.12415626852012</v>
      </c>
      <c r="S31" s="16">
        <f t="shared" si="18"/>
        <v>185.63915248450257</v>
      </c>
    </row>
    <row r="32" spans="2:19" ht="17.25" thickBot="1">
      <c r="B32" s="15">
        <v>134</v>
      </c>
      <c r="C32" s="46" t="s">
        <v>21</v>
      </c>
      <c r="D32" s="71">
        <v>175.43</v>
      </c>
      <c r="E32" s="7">
        <f>ROUND(SUM(D32:D32),2)</f>
        <v>175.43</v>
      </c>
      <c r="F32" s="7">
        <f t="shared" ref="F32:S32" si="19">E32*$I$6</f>
        <v>178.81579900000003</v>
      </c>
      <c r="G32" s="7">
        <f t="shared" si="19"/>
        <v>182.26694392070004</v>
      </c>
      <c r="H32" s="7">
        <f t="shared" si="19"/>
        <v>185.78469593836957</v>
      </c>
      <c r="I32" s="7">
        <f t="shared" si="19"/>
        <v>189.37034056998013</v>
      </c>
      <c r="J32" s="7">
        <f t="shared" si="19"/>
        <v>193.02518814298077</v>
      </c>
      <c r="K32" s="7">
        <f t="shared" si="19"/>
        <v>196.75057427414032</v>
      </c>
      <c r="L32" s="7">
        <f t="shared" si="19"/>
        <v>200.54786035763124</v>
      </c>
      <c r="M32" s="7">
        <f t="shared" si="19"/>
        <v>204.41843406253355</v>
      </c>
      <c r="N32" s="7">
        <f t="shared" si="19"/>
        <v>208.36370983994047</v>
      </c>
      <c r="O32" s="7">
        <f t="shared" si="19"/>
        <v>212.38512943985134</v>
      </c>
      <c r="P32" s="7">
        <f t="shared" si="19"/>
        <v>216.4841624380405</v>
      </c>
      <c r="Q32" s="7">
        <f t="shared" si="19"/>
        <v>220.66230677309471</v>
      </c>
      <c r="R32" s="7">
        <f t="shared" si="19"/>
        <v>224.92108929381547</v>
      </c>
      <c r="S32" s="16">
        <f t="shared" si="19"/>
        <v>229.26206631718614</v>
      </c>
    </row>
    <row r="33" spans="2:19" ht="18" thickTop="1" thickBot="1">
      <c r="B33" s="68" t="s">
        <v>22</v>
      </c>
      <c r="C33" s="69"/>
      <c r="D33" s="72"/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6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17">
        <v>0</v>
      </c>
    </row>
    <row r="34" spans="2:19" ht="17.25" thickBot="1">
      <c r="B34" s="15">
        <v>141</v>
      </c>
      <c r="C34" s="46" t="s">
        <v>23</v>
      </c>
      <c r="D34" s="71">
        <v>87.95</v>
      </c>
      <c r="E34" s="7">
        <f t="shared" ref="E34:E35" si="20">ROUND(SUM(D34:D34),2)</f>
        <v>87.95</v>
      </c>
      <c r="F34" s="7">
        <f t="shared" ref="F34:S34" si="21">E34*$I$6</f>
        <v>89.647435000000016</v>
      </c>
      <c r="G34" s="7">
        <f t="shared" si="21"/>
        <v>91.377630495500028</v>
      </c>
      <c r="H34" s="7">
        <f t="shared" si="21"/>
        <v>93.141218764063183</v>
      </c>
      <c r="I34" s="7">
        <f t="shared" si="21"/>
        <v>94.938844286209616</v>
      </c>
      <c r="J34" s="7">
        <f t="shared" si="21"/>
        <v>96.771163980933466</v>
      </c>
      <c r="K34" s="7">
        <f t="shared" si="21"/>
        <v>98.638847445765492</v>
      </c>
      <c r="L34" s="7">
        <f t="shared" si="21"/>
        <v>100.54257720146877</v>
      </c>
      <c r="M34" s="7">
        <f t="shared" si="21"/>
        <v>102.48304894145713</v>
      </c>
      <c r="N34" s="7">
        <f t="shared" si="21"/>
        <v>104.46097178602726</v>
      </c>
      <c r="O34" s="7">
        <f t="shared" si="21"/>
        <v>106.47706854149759</v>
      </c>
      <c r="P34" s="7">
        <f t="shared" si="21"/>
        <v>108.53207596434851</v>
      </c>
      <c r="Q34" s="7">
        <f t="shared" si="21"/>
        <v>110.62674503046044</v>
      </c>
      <c r="R34" s="7">
        <f t="shared" si="21"/>
        <v>112.76184120954834</v>
      </c>
      <c r="S34" s="16">
        <f t="shared" si="21"/>
        <v>114.93814474489263</v>
      </c>
    </row>
    <row r="35" spans="2:19" ht="17.25" thickBot="1">
      <c r="B35" s="15">
        <v>142</v>
      </c>
      <c r="C35" s="46" t="s">
        <v>24</v>
      </c>
      <c r="D35" s="71">
        <v>111.56</v>
      </c>
      <c r="E35" s="7">
        <f t="shared" si="20"/>
        <v>111.56</v>
      </c>
      <c r="F35" s="7">
        <f t="shared" ref="F35:S35" si="22">E35*$I$6</f>
        <v>113.71310800000002</v>
      </c>
      <c r="G35" s="7">
        <f t="shared" si="22"/>
        <v>115.90777098440003</v>
      </c>
      <c r="H35" s="7">
        <f t="shared" si="22"/>
        <v>118.14479096439896</v>
      </c>
      <c r="I35" s="7">
        <f t="shared" si="22"/>
        <v>120.42498543001187</v>
      </c>
      <c r="J35" s="7">
        <f t="shared" si="22"/>
        <v>122.74918764881112</v>
      </c>
      <c r="K35" s="7">
        <f t="shared" si="22"/>
        <v>125.11824697043318</v>
      </c>
      <c r="L35" s="7">
        <f t="shared" si="22"/>
        <v>127.53302913696255</v>
      </c>
      <c r="M35" s="7">
        <f t="shared" si="22"/>
        <v>129.99441659930594</v>
      </c>
      <c r="N35" s="7">
        <f t="shared" si="22"/>
        <v>132.50330883967254</v>
      </c>
      <c r="O35" s="7">
        <f t="shared" si="22"/>
        <v>135.06062270027823</v>
      </c>
      <c r="P35" s="7">
        <f t="shared" si="22"/>
        <v>137.66729271839361</v>
      </c>
      <c r="Q35" s="7">
        <f t="shared" si="22"/>
        <v>140.32427146785861</v>
      </c>
      <c r="R35" s="7">
        <f t="shared" si="22"/>
        <v>143.03252990718829</v>
      </c>
      <c r="S35" s="16">
        <f t="shared" si="22"/>
        <v>145.79305773439705</v>
      </c>
    </row>
    <row r="36" spans="2:19" ht="17.25" thickBot="1">
      <c r="B36" s="15">
        <v>143</v>
      </c>
      <c r="C36" s="46" t="s">
        <v>25</v>
      </c>
      <c r="D36" s="71">
        <v>139.72</v>
      </c>
      <c r="E36" s="7">
        <f>ROUND(SUM(D36:D36),2)</f>
        <v>139.72</v>
      </c>
      <c r="F36" s="7">
        <f t="shared" ref="F36:S36" si="23">E36*$I$6</f>
        <v>142.416596</v>
      </c>
      <c r="G36" s="7">
        <f t="shared" si="23"/>
        <v>145.16523630280003</v>
      </c>
      <c r="H36" s="7">
        <f t="shared" si="23"/>
        <v>147.96692536344409</v>
      </c>
      <c r="I36" s="7">
        <f t="shared" si="23"/>
        <v>150.82268702295858</v>
      </c>
      <c r="J36" s="7">
        <f t="shared" si="23"/>
        <v>153.7335648825017</v>
      </c>
      <c r="K36" s="7">
        <f t="shared" si="23"/>
        <v>156.70062268473399</v>
      </c>
      <c r="L36" s="7">
        <f t="shared" si="23"/>
        <v>159.72494470254938</v>
      </c>
      <c r="M36" s="7">
        <f t="shared" si="23"/>
        <v>162.8076361353086</v>
      </c>
      <c r="N36" s="7">
        <f t="shared" si="23"/>
        <v>165.94982351272006</v>
      </c>
      <c r="O36" s="7">
        <f t="shared" si="23"/>
        <v>169.15265510651557</v>
      </c>
      <c r="P36" s="7">
        <f t="shared" si="23"/>
        <v>172.41730135007134</v>
      </c>
      <c r="Q36" s="7">
        <f t="shared" si="23"/>
        <v>175.74495526612773</v>
      </c>
      <c r="R36" s="7">
        <f t="shared" si="23"/>
        <v>179.13683290276401</v>
      </c>
      <c r="S36" s="16">
        <f t="shared" si="23"/>
        <v>182.59417377778738</v>
      </c>
    </row>
    <row r="37" spans="2:19" ht="17.25" thickBot="1">
      <c r="B37" s="15">
        <v>144</v>
      </c>
      <c r="C37" s="46" t="s">
        <v>26</v>
      </c>
      <c r="D37" s="71">
        <v>176.07</v>
      </c>
      <c r="E37" s="7">
        <f>ROUND(SUM(D37:D37),2)</f>
        <v>176.07</v>
      </c>
      <c r="F37" s="7">
        <f t="shared" ref="F37:S37" si="24">E37*$I$6</f>
        <v>179.46815100000001</v>
      </c>
      <c r="G37" s="7">
        <f t="shared" si="24"/>
        <v>182.93188631430002</v>
      </c>
      <c r="H37" s="7">
        <f t="shared" si="24"/>
        <v>186.46247172016604</v>
      </c>
      <c r="I37" s="7">
        <f t="shared" si="24"/>
        <v>190.06119742436525</v>
      </c>
      <c r="J37" s="7">
        <f t="shared" si="24"/>
        <v>193.72937853465552</v>
      </c>
      <c r="K37" s="7">
        <f t="shared" si="24"/>
        <v>197.4683555403744</v>
      </c>
      <c r="L37" s="7">
        <f t="shared" si="24"/>
        <v>201.27949480230365</v>
      </c>
      <c r="M37" s="7">
        <f t="shared" si="24"/>
        <v>205.16418905198813</v>
      </c>
      <c r="N37" s="7">
        <f t="shared" si="24"/>
        <v>209.12385790069152</v>
      </c>
      <c r="O37" s="7">
        <f t="shared" si="24"/>
        <v>213.15994835817489</v>
      </c>
      <c r="P37" s="7">
        <f t="shared" si="24"/>
        <v>217.27393536148767</v>
      </c>
      <c r="Q37" s="7">
        <f t="shared" si="24"/>
        <v>221.46732231396442</v>
      </c>
      <c r="R37" s="7">
        <f t="shared" si="24"/>
        <v>225.74164163462396</v>
      </c>
      <c r="S37" s="16">
        <f t="shared" si="24"/>
        <v>230.09845531817223</v>
      </c>
    </row>
    <row r="38" spans="2:19" ht="18" thickTop="1" thickBot="1">
      <c r="B38" s="68" t="s">
        <v>27</v>
      </c>
      <c r="C38" s="69"/>
      <c r="D38" s="72"/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6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17">
        <v>0</v>
      </c>
    </row>
    <row r="39" spans="2:19" ht="17.25" thickBot="1">
      <c r="B39" s="15">
        <v>151</v>
      </c>
      <c r="C39" s="46" t="s">
        <v>28</v>
      </c>
      <c r="D39" s="71">
        <v>59.6</v>
      </c>
      <c r="E39" s="7">
        <f t="shared" ref="E39:E40" si="25">ROUND(SUM(D39:D39),2)</f>
        <v>59.6</v>
      </c>
      <c r="F39" s="7">
        <f t="shared" ref="F39:S39" si="26">E39*$I$6</f>
        <v>60.750280000000004</v>
      </c>
      <c r="G39" s="7">
        <f t="shared" si="26"/>
        <v>61.922760404000009</v>
      </c>
      <c r="H39" s="7">
        <f t="shared" si="26"/>
        <v>63.117869679797217</v>
      </c>
      <c r="I39" s="7">
        <f t="shared" si="26"/>
        <v>64.33604456461731</v>
      </c>
      <c r="J39" s="7">
        <f t="shared" si="26"/>
        <v>65.577730224714429</v>
      </c>
      <c r="K39" s="7">
        <f t="shared" si="26"/>
        <v>66.843380418051424</v>
      </c>
      <c r="L39" s="7">
        <f t="shared" si="26"/>
        <v>68.133457660119817</v>
      </c>
      <c r="M39" s="7">
        <f t="shared" si="26"/>
        <v>69.448433392960141</v>
      </c>
      <c r="N39" s="7">
        <f t="shared" si="26"/>
        <v>70.788788157444273</v>
      </c>
      <c r="O39" s="7">
        <f t="shared" si="26"/>
        <v>72.155011768882957</v>
      </c>
      <c r="P39" s="7">
        <f t="shared" si="26"/>
        <v>73.547603496022404</v>
      </c>
      <c r="Q39" s="7">
        <f t="shared" si="26"/>
        <v>74.96707224349565</v>
      </c>
      <c r="R39" s="7">
        <f t="shared" si="26"/>
        <v>76.413936737795126</v>
      </c>
      <c r="S39" s="16">
        <f t="shared" si="26"/>
        <v>77.888725716834585</v>
      </c>
    </row>
    <row r="40" spans="2:19" ht="17.25" thickBot="1">
      <c r="B40" s="15">
        <v>152</v>
      </c>
      <c r="C40" s="46" t="s">
        <v>29</v>
      </c>
      <c r="D40" s="71">
        <v>72.7</v>
      </c>
      <c r="E40" s="7">
        <f t="shared" si="25"/>
        <v>72.7</v>
      </c>
      <c r="F40" s="7">
        <f t="shared" ref="F40:S40" si="27">E40*$I$6</f>
        <v>74.103110000000015</v>
      </c>
      <c r="G40" s="7">
        <f t="shared" si="27"/>
        <v>75.533300023000024</v>
      </c>
      <c r="H40" s="7">
        <f t="shared" si="27"/>
        <v>76.991092713443933</v>
      </c>
      <c r="I40" s="7">
        <f t="shared" si="27"/>
        <v>78.477020802813414</v>
      </c>
      <c r="J40" s="7">
        <f t="shared" si="27"/>
        <v>79.991627304307727</v>
      </c>
      <c r="K40" s="7">
        <f t="shared" si="27"/>
        <v>81.535465711280878</v>
      </c>
      <c r="L40" s="7">
        <f t="shared" si="27"/>
        <v>83.109100199508603</v>
      </c>
      <c r="M40" s="7">
        <f t="shared" si="27"/>
        <v>84.713105833359123</v>
      </c>
      <c r="N40" s="7">
        <f t="shared" si="27"/>
        <v>86.348068775942963</v>
      </c>
      <c r="O40" s="7">
        <f t="shared" si="27"/>
        <v>88.014586503318668</v>
      </c>
      <c r="P40" s="7">
        <f t="shared" si="27"/>
        <v>89.713268022832722</v>
      </c>
      <c r="Q40" s="7">
        <f t="shared" si="27"/>
        <v>91.444734095673397</v>
      </c>
      <c r="R40" s="7">
        <f t="shared" si="27"/>
        <v>93.209617463719908</v>
      </c>
      <c r="S40" s="16">
        <f t="shared" si="27"/>
        <v>95.008563080769719</v>
      </c>
    </row>
    <row r="41" spans="2:19" ht="17.25" thickBot="1">
      <c r="B41" s="15">
        <v>153</v>
      </c>
      <c r="C41" s="46" t="s">
        <v>30</v>
      </c>
      <c r="D41" s="71">
        <v>96.68</v>
      </c>
      <c r="E41" s="7">
        <f>ROUND(SUM(D41:D41),2)</f>
        <v>96.68</v>
      </c>
      <c r="F41" s="7">
        <f t="shared" ref="F41:S41" si="28">E41*$I$6</f>
        <v>98.545924000000014</v>
      </c>
      <c r="G41" s="7">
        <f t="shared" si="28"/>
        <v>100.44786033320003</v>
      </c>
      <c r="H41" s="7">
        <f t="shared" si="28"/>
        <v>102.3865040376308</v>
      </c>
      <c r="I41" s="7">
        <f t="shared" si="28"/>
        <v>104.36256356555708</v>
      </c>
      <c r="J41" s="7">
        <f t="shared" si="28"/>
        <v>106.37676104237234</v>
      </c>
      <c r="K41" s="7">
        <f t="shared" si="28"/>
        <v>108.42983253049013</v>
      </c>
      <c r="L41" s="7">
        <f t="shared" si="28"/>
        <v>110.5225282983286</v>
      </c>
      <c r="M41" s="7">
        <f t="shared" si="28"/>
        <v>112.65561309448634</v>
      </c>
      <c r="N41" s="7">
        <f t="shared" si="28"/>
        <v>114.82986642720994</v>
      </c>
      <c r="O41" s="7">
        <f t="shared" si="28"/>
        <v>117.0460828492551</v>
      </c>
      <c r="P41" s="7">
        <f t="shared" si="28"/>
        <v>119.30507224824574</v>
      </c>
      <c r="Q41" s="7">
        <f t="shared" si="28"/>
        <v>121.60766014263689</v>
      </c>
      <c r="R41" s="7">
        <f t="shared" si="28"/>
        <v>123.95468798338979</v>
      </c>
      <c r="S41" s="16">
        <f t="shared" si="28"/>
        <v>126.34701346146922</v>
      </c>
    </row>
    <row r="42" spans="2:19" ht="17.25" thickBot="1">
      <c r="B42" s="15">
        <v>154</v>
      </c>
      <c r="C42" s="46" t="s">
        <v>31</v>
      </c>
      <c r="D42" s="71">
        <v>123.75</v>
      </c>
      <c r="E42" s="7">
        <f>ROUND(SUM(D42:D42),2)</f>
        <v>123.75</v>
      </c>
      <c r="F42" s="7">
        <f t="shared" ref="F42:S42" si="29">E42*$I$6</f>
        <v>126.13837500000001</v>
      </c>
      <c r="G42" s="7">
        <f t="shared" si="29"/>
        <v>128.57284563750002</v>
      </c>
      <c r="H42" s="7">
        <f t="shared" si="29"/>
        <v>131.05430155830379</v>
      </c>
      <c r="I42" s="7">
        <f t="shared" si="29"/>
        <v>133.58364957837907</v>
      </c>
      <c r="J42" s="7">
        <f t="shared" si="29"/>
        <v>136.16181401524179</v>
      </c>
      <c r="K42" s="7">
        <f t="shared" si="29"/>
        <v>138.78973702573597</v>
      </c>
      <c r="L42" s="7">
        <f t="shared" si="29"/>
        <v>141.46837895033269</v>
      </c>
      <c r="M42" s="7">
        <f t="shared" si="29"/>
        <v>144.19871866407414</v>
      </c>
      <c r="N42" s="7">
        <f t="shared" si="29"/>
        <v>146.98175393429079</v>
      </c>
      <c r="O42" s="7">
        <f t="shared" si="29"/>
        <v>149.81850178522262</v>
      </c>
      <c r="P42" s="7">
        <f t="shared" si="29"/>
        <v>152.70999886967743</v>
      </c>
      <c r="Q42" s="7">
        <f t="shared" si="29"/>
        <v>155.65730184786221</v>
      </c>
      <c r="R42" s="7">
        <f t="shared" si="29"/>
        <v>158.66148777352598</v>
      </c>
      <c r="S42" s="16">
        <f t="shared" si="29"/>
        <v>161.72365448755505</v>
      </c>
    </row>
    <row r="43" spans="2:19" ht="18" thickTop="1" thickBot="1">
      <c r="B43" s="68" t="s">
        <v>32</v>
      </c>
      <c r="C43" s="69"/>
      <c r="D43" s="72"/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6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  <c r="Q43" s="8">
        <v>0</v>
      </c>
      <c r="R43" s="8">
        <v>0</v>
      </c>
      <c r="S43" s="17">
        <v>0</v>
      </c>
    </row>
    <row r="44" spans="2:19" ht="17.25" thickBot="1">
      <c r="B44" s="15">
        <v>161</v>
      </c>
      <c r="C44" s="46" t="s">
        <v>33</v>
      </c>
      <c r="D44" s="71">
        <v>38.880000000000003</v>
      </c>
      <c r="E44" s="7">
        <f t="shared" ref="E44:E45" si="30">ROUND(SUM(D44:D44),2)</f>
        <v>38.880000000000003</v>
      </c>
      <c r="F44" s="7">
        <f t="shared" ref="F44:S44" si="31">E44*$I$6</f>
        <v>39.630384000000006</v>
      </c>
      <c r="G44" s="7">
        <f t="shared" si="31"/>
        <v>40.39525041120001</v>
      </c>
      <c r="H44" s="7">
        <f t="shared" si="31"/>
        <v>41.174878744136173</v>
      </c>
      <c r="I44" s="7">
        <f t="shared" si="31"/>
        <v>41.969553903898003</v>
      </c>
      <c r="J44" s="7">
        <f t="shared" si="31"/>
        <v>42.779566294243239</v>
      </c>
      <c r="K44" s="7">
        <f t="shared" si="31"/>
        <v>43.605211923722138</v>
      </c>
      <c r="L44" s="7">
        <f t="shared" si="31"/>
        <v>44.446792513849978</v>
      </c>
      <c r="M44" s="7">
        <f t="shared" si="31"/>
        <v>45.304615609367289</v>
      </c>
      <c r="N44" s="7">
        <f t="shared" si="31"/>
        <v>46.17899469062808</v>
      </c>
      <c r="O44" s="7">
        <f t="shared" si="31"/>
        <v>47.070249288157207</v>
      </c>
      <c r="P44" s="7">
        <f t="shared" si="31"/>
        <v>47.978705099418647</v>
      </c>
      <c r="Q44" s="7">
        <f t="shared" si="31"/>
        <v>48.904694107837429</v>
      </c>
      <c r="R44" s="7">
        <f t="shared" si="31"/>
        <v>49.848554704118698</v>
      </c>
      <c r="S44" s="16">
        <f t="shared" si="31"/>
        <v>50.810631809908195</v>
      </c>
    </row>
    <row r="45" spans="2:19" ht="17.25" thickBot="1">
      <c r="B45" s="15">
        <v>162</v>
      </c>
      <c r="C45" s="46" t="s">
        <v>34</v>
      </c>
      <c r="D45" s="71">
        <v>49.08</v>
      </c>
      <c r="E45" s="7">
        <f t="shared" si="30"/>
        <v>49.08</v>
      </c>
      <c r="F45" s="7">
        <f t="shared" ref="F45:S45" si="32">E45*$I$6</f>
        <v>50.027244000000003</v>
      </c>
      <c r="G45" s="7">
        <f t="shared" si="32"/>
        <v>50.992769809200006</v>
      </c>
      <c r="H45" s="7">
        <f t="shared" si="32"/>
        <v>51.97693026651757</v>
      </c>
      <c r="I45" s="7">
        <f t="shared" si="32"/>
        <v>52.980085020661363</v>
      </c>
      <c r="J45" s="7">
        <f t="shared" si="32"/>
        <v>54.00260066156013</v>
      </c>
      <c r="K45" s="7">
        <f t="shared" si="32"/>
        <v>55.044850854328246</v>
      </c>
      <c r="L45" s="7">
        <f t="shared" si="32"/>
        <v>56.107216475816784</v>
      </c>
      <c r="M45" s="7">
        <f t="shared" si="32"/>
        <v>57.190085753800055</v>
      </c>
      <c r="N45" s="7">
        <f t="shared" si="32"/>
        <v>58.293854408848404</v>
      </c>
      <c r="O45" s="7">
        <f t="shared" si="32"/>
        <v>59.418925798939185</v>
      </c>
      <c r="P45" s="7">
        <f t="shared" si="32"/>
        <v>60.565711066858718</v>
      </c>
      <c r="Q45" s="7">
        <f t="shared" si="32"/>
        <v>61.734629290449099</v>
      </c>
      <c r="R45" s="7">
        <f t="shared" si="32"/>
        <v>62.926107635754775</v>
      </c>
      <c r="S45" s="16">
        <f t="shared" si="32"/>
        <v>64.140581513124843</v>
      </c>
    </row>
    <row r="46" spans="2:19" ht="17.25" thickBot="1">
      <c r="B46" s="15">
        <v>163</v>
      </c>
      <c r="C46" s="46" t="s">
        <v>35</v>
      </c>
      <c r="D46" s="71">
        <v>58.15</v>
      </c>
      <c r="E46" s="7">
        <f>ROUND(SUM(D46:D46),2)</f>
        <v>58.15</v>
      </c>
      <c r="F46" s="7">
        <f t="shared" ref="F46:S46" si="33">E46*$I$6</f>
        <v>59.272295000000007</v>
      </c>
      <c r="G46" s="7">
        <f t="shared" si="33"/>
        <v>60.416250293500013</v>
      </c>
      <c r="H46" s="7">
        <f t="shared" si="33"/>
        <v>61.582283924164571</v>
      </c>
      <c r="I46" s="7">
        <f t="shared" si="33"/>
        <v>62.770822003900953</v>
      </c>
      <c r="J46" s="7">
        <f t="shared" si="33"/>
        <v>63.982298868576251</v>
      </c>
      <c r="K46" s="7">
        <f t="shared" si="33"/>
        <v>65.21715723673978</v>
      </c>
      <c r="L46" s="7">
        <f t="shared" si="33"/>
        <v>66.475848371408858</v>
      </c>
      <c r="M46" s="7">
        <f t="shared" si="33"/>
        <v>67.758832244977057</v>
      </c>
      <c r="N46" s="7">
        <f t="shared" si="33"/>
        <v>69.066577707305115</v>
      </c>
      <c r="O46" s="7">
        <f t="shared" si="33"/>
        <v>70.399562657056109</v>
      </c>
      <c r="P46" s="7">
        <f t="shared" si="33"/>
        <v>71.758274216337298</v>
      </c>
      <c r="Q46" s="7">
        <f t="shared" si="33"/>
        <v>73.143208908712609</v>
      </c>
      <c r="R46" s="7">
        <f t="shared" si="33"/>
        <v>74.554872840650773</v>
      </c>
      <c r="S46" s="16">
        <f t="shared" si="33"/>
        <v>75.993781886475347</v>
      </c>
    </row>
    <row r="47" spans="2:19" ht="17.25" thickBot="1">
      <c r="B47" s="15">
        <v>164</v>
      </c>
      <c r="C47" s="46" t="s">
        <v>36</v>
      </c>
      <c r="D47" s="71">
        <v>79.33</v>
      </c>
      <c r="E47" s="7">
        <f>ROUND(SUM(D47:D47),2)</f>
        <v>79.33</v>
      </c>
      <c r="F47" s="7">
        <f t="shared" ref="F47:S47" si="34">E47*$I$6</f>
        <v>80.861069000000001</v>
      </c>
      <c r="G47" s="7">
        <f t="shared" si="34"/>
        <v>82.42168763170001</v>
      </c>
      <c r="H47" s="7">
        <f t="shared" si="34"/>
        <v>84.012426202991833</v>
      </c>
      <c r="I47" s="7">
        <f t="shared" si="34"/>
        <v>85.633866028709576</v>
      </c>
      <c r="J47" s="7">
        <f t="shared" si="34"/>
        <v>87.286599643063681</v>
      </c>
      <c r="K47" s="7">
        <f t="shared" si="34"/>
        <v>88.971231016174812</v>
      </c>
      <c r="L47" s="7">
        <f t="shared" si="34"/>
        <v>90.688375774786991</v>
      </c>
      <c r="M47" s="7">
        <f t="shared" si="34"/>
        <v>92.43866142724039</v>
      </c>
      <c r="N47" s="7">
        <f t="shared" si="34"/>
        <v>94.222727592786143</v>
      </c>
      <c r="O47" s="7">
        <f t="shared" si="34"/>
        <v>96.041226235326931</v>
      </c>
      <c r="P47" s="7">
        <f t="shared" si="34"/>
        <v>97.894821901668749</v>
      </c>
      <c r="Q47" s="7">
        <f t="shared" si="34"/>
        <v>99.784191964370962</v>
      </c>
      <c r="R47" s="7">
        <f t="shared" si="34"/>
        <v>101.71002686928333</v>
      </c>
      <c r="S47" s="16">
        <f t="shared" si="34"/>
        <v>103.67303038786051</v>
      </c>
    </row>
    <row r="48" spans="2:19" ht="18" thickTop="1" thickBot="1">
      <c r="B48" s="68" t="s">
        <v>37</v>
      </c>
      <c r="C48" s="69"/>
      <c r="D48" s="72"/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6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17">
        <v>0</v>
      </c>
    </row>
    <row r="49" spans="2:19" ht="17.25" thickBot="1">
      <c r="B49" s="15">
        <v>171</v>
      </c>
      <c r="C49" s="46" t="s">
        <v>38</v>
      </c>
      <c r="D49" s="71">
        <v>72.7</v>
      </c>
      <c r="E49" s="7">
        <f t="shared" ref="E49:E50" si="35">ROUND(SUM(D49:D49),2)</f>
        <v>72.7</v>
      </c>
      <c r="F49" s="7">
        <f t="shared" ref="F49:S49" si="36">E49*$I$6</f>
        <v>74.103110000000015</v>
      </c>
      <c r="G49" s="7">
        <f t="shared" si="36"/>
        <v>75.533300023000024</v>
      </c>
      <c r="H49" s="7">
        <f t="shared" si="36"/>
        <v>76.991092713443933</v>
      </c>
      <c r="I49" s="7">
        <f t="shared" si="36"/>
        <v>78.477020802813414</v>
      </c>
      <c r="J49" s="7">
        <f t="shared" si="36"/>
        <v>79.991627304307727</v>
      </c>
      <c r="K49" s="7">
        <f t="shared" si="36"/>
        <v>81.535465711280878</v>
      </c>
      <c r="L49" s="7">
        <f t="shared" si="36"/>
        <v>83.109100199508603</v>
      </c>
      <c r="M49" s="7">
        <f t="shared" si="36"/>
        <v>84.713105833359123</v>
      </c>
      <c r="N49" s="7">
        <f t="shared" si="36"/>
        <v>86.348068775942963</v>
      </c>
      <c r="O49" s="7">
        <f t="shared" si="36"/>
        <v>88.014586503318668</v>
      </c>
      <c r="P49" s="7">
        <f t="shared" si="36"/>
        <v>89.713268022832722</v>
      </c>
      <c r="Q49" s="7">
        <f t="shared" si="36"/>
        <v>91.444734095673397</v>
      </c>
      <c r="R49" s="7">
        <f t="shared" si="36"/>
        <v>93.209617463719908</v>
      </c>
      <c r="S49" s="16">
        <f t="shared" si="36"/>
        <v>95.008563080769719</v>
      </c>
    </row>
    <row r="50" spans="2:19" ht="17.25" thickBot="1">
      <c r="B50" s="15">
        <v>172</v>
      </c>
      <c r="C50" s="46" t="s">
        <v>39</v>
      </c>
      <c r="D50" s="71">
        <v>96.68</v>
      </c>
      <c r="E50" s="7">
        <f t="shared" si="35"/>
        <v>96.68</v>
      </c>
      <c r="F50" s="7">
        <f t="shared" ref="F50:S50" si="37">E50*$I$6</f>
        <v>98.545924000000014</v>
      </c>
      <c r="G50" s="7">
        <f t="shared" si="37"/>
        <v>100.44786033320003</v>
      </c>
      <c r="H50" s="7">
        <f t="shared" si="37"/>
        <v>102.3865040376308</v>
      </c>
      <c r="I50" s="7">
        <f t="shared" si="37"/>
        <v>104.36256356555708</v>
      </c>
      <c r="J50" s="7">
        <f t="shared" si="37"/>
        <v>106.37676104237234</v>
      </c>
      <c r="K50" s="7">
        <f t="shared" si="37"/>
        <v>108.42983253049013</v>
      </c>
      <c r="L50" s="7">
        <f t="shared" si="37"/>
        <v>110.5225282983286</v>
      </c>
      <c r="M50" s="7">
        <f t="shared" si="37"/>
        <v>112.65561309448634</v>
      </c>
      <c r="N50" s="7">
        <f t="shared" si="37"/>
        <v>114.82986642720994</v>
      </c>
      <c r="O50" s="7">
        <f t="shared" si="37"/>
        <v>117.0460828492551</v>
      </c>
      <c r="P50" s="7">
        <f t="shared" si="37"/>
        <v>119.30507224824574</v>
      </c>
      <c r="Q50" s="7">
        <f t="shared" si="37"/>
        <v>121.60766014263689</v>
      </c>
      <c r="R50" s="7">
        <f t="shared" si="37"/>
        <v>123.95468798338979</v>
      </c>
      <c r="S50" s="16">
        <f t="shared" si="37"/>
        <v>126.34701346146922</v>
      </c>
    </row>
    <row r="51" spans="2:19" ht="17.25" thickBot="1">
      <c r="B51" s="15">
        <v>173</v>
      </c>
      <c r="C51" s="46" t="s">
        <v>40</v>
      </c>
      <c r="D51" s="71">
        <v>123.75</v>
      </c>
      <c r="E51" s="7">
        <f>ROUND(SUM(D51:D51),2)</f>
        <v>123.75</v>
      </c>
      <c r="F51" s="7">
        <f t="shared" ref="F51:S51" si="38">E51*$I$6</f>
        <v>126.13837500000001</v>
      </c>
      <c r="G51" s="7">
        <f t="shared" si="38"/>
        <v>128.57284563750002</v>
      </c>
      <c r="H51" s="7">
        <f t="shared" si="38"/>
        <v>131.05430155830379</v>
      </c>
      <c r="I51" s="7">
        <f t="shared" si="38"/>
        <v>133.58364957837907</v>
      </c>
      <c r="J51" s="7">
        <f t="shared" si="38"/>
        <v>136.16181401524179</v>
      </c>
      <c r="K51" s="7">
        <f t="shared" si="38"/>
        <v>138.78973702573597</v>
      </c>
      <c r="L51" s="7">
        <f t="shared" si="38"/>
        <v>141.46837895033269</v>
      </c>
      <c r="M51" s="7">
        <f t="shared" si="38"/>
        <v>144.19871866407414</v>
      </c>
      <c r="N51" s="7">
        <f t="shared" si="38"/>
        <v>146.98175393429079</v>
      </c>
      <c r="O51" s="7">
        <f t="shared" si="38"/>
        <v>149.81850178522262</v>
      </c>
      <c r="P51" s="7">
        <f t="shared" si="38"/>
        <v>152.70999886967743</v>
      </c>
      <c r="Q51" s="7">
        <f t="shared" si="38"/>
        <v>155.65730184786221</v>
      </c>
      <c r="R51" s="7">
        <f t="shared" si="38"/>
        <v>158.66148777352598</v>
      </c>
      <c r="S51" s="16">
        <f t="shared" si="38"/>
        <v>161.72365448755505</v>
      </c>
    </row>
    <row r="52" spans="2:19" ht="17.25" thickBot="1">
      <c r="B52" s="15">
        <v>174</v>
      </c>
      <c r="C52" s="46" t="s">
        <v>41</v>
      </c>
      <c r="D52" s="71">
        <v>160.44999999999999</v>
      </c>
      <c r="E52" s="7">
        <f>ROUND(SUM(D52:D52),2)</f>
        <v>160.44999999999999</v>
      </c>
      <c r="F52" s="7">
        <f t="shared" ref="F52:S52" si="39">E52*$I$6</f>
        <v>163.546685</v>
      </c>
      <c r="G52" s="7">
        <f t="shared" si="39"/>
        <v>166.70313602050001</v>
      </c>
      <c r="H52" s="7">
        <f t="shared" si="39"/>
        <v>169.92050654569567</v>
      </c>
      <c r="I52" s="7">
        <f t="shared" si="39"/>
        <v>173.19997232202761</v>
      </c>
      <c r="J52" s="7">
        <f t="shared" si="39"/>
        <v>176.54273178784277</v>
      </c>
      <c r="K52" s="7">
        <f t="shared" si="39"/>
        <v>179.95000651134816</v>
      </c>
      <c r="L52" s="7">
        <f t="shared" si="39"/>
        <v>183.42304163701721</v>
      </c>
      <c r="M52" s="7">
        <f t="shared" si="39"/>
        <v>186.96310634061166</v>
      </c>
      <c r="N52" s="7">
        <f t="shared" si="39"/>
        <v>190.57149429298548</v>
      </c>
      <c r="O52" s="7">
        <f t="shared" si="39"/>
        <v>194.24952413284012</v>
      </c>
      <c r="P52" s="7">
        <f t="shared" si="39"/>
        <v>197.99853994860396</v>
      </c>
      <c r="Q52" s="7">
        <f t="shared" si="39"/>
        <v>201.81991176961205</v>
      </c>
      <c r="R52" s="7">
        <f t="shared" si="39"/>
        <v>205.71503606676558</v>
      </c>
      <c r="S52" s="16">
        <f t="shared" si="39"/>
        <v>209.68533626285418</v>
      </c>
    </row>
    <row r="53" spans="2:19" ht="18" thickTop="1" thickBot="1">
      <c r="B53" s="68" t="s">
        <v>42</v>
      </c>
      <c r="C53" s="69"/>
      <c r="D53" s="72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6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  <c r="Q53" s="8">
        <v>0</v>
      </c>
      <c r="R53" s="8">
        <v>0</v>
      </c>
      <c r="S53" s="17">
        <v>0</v>
      </c>
    </row>
    <row r="54" spans="2:19" ht="17.25" thickBot="1">
      <c r="B54" s="15">
        <v>181</v>
      </c>
      <c r="C54" s="46" t="s">
        <v>43</v>
      </c>
      <c r="D54" s="71">
        <v>75.69</v>
      </c>
      <c r="E54" s="7">
        <f t="shared" ref="E54:E55" si="40">ROUND(SUM(D54:D54),2)</f>
        <v>75.69</v>
      </c>
      <c r="F54" s="7">
        <f t="shared" ref="F54:S54" si="41">E54*$I$6</f>
        <v>77.150817000000004</v>
      </c>
      <c r="G54" s="7">
        <f t="shared" si="41"/>
        <v>78.639827768100005</v>
      </c>
      <c r="H54" s="7">
        <f t="shared" si="41"/>
        <v>80.157576444024343</v>
      </c>
      <c r="I54" s="7">
        <f t="shared" si="41"/>
        <v>81.704617669394025</v>
      </c>
      <c r="J54" s="7">
        <f t="shared" si="41"/>
        <v>83.281516790413335</v>
      </c>
      <c r="K54" s="7">
        <f t="shared" si="41"/>
        <v>84.888850064468315</v>
      </c>
      <c r="L54" s="7">
        <f t="shared" si="41"/>
        <v>86.527204870712566</v>
      </c>
      <c r="M54" s="7">
        <f t="shared" si="41"/>
        <v>88.197179924717332</v>
      </c>
      <c r="N54" s="7">
        <f t="shared" si="41"/>
        <v>89.89938549726439</v>
      </c>
      <c r="O54" s="7">
        <f t="shared" si="41"/>
        <v>91.634443637361599</v>
      </c>
      <c r="P54" s="7">
        <f t="shared" si="41"/>
        <v>93.402988399562688</v>
      </c>
      <c r="Q54" s="7">
        <f t="shared" si="41"/>
        <v>95.205666075674259</v>
      </c>
      <c r="R54" s="7">
        <f t="shared" si="41"/>
        <v>97.043135430934782</v>
      </c>
      <c r="S54" s="16">
        <f t="shared" si="41"/>
        <v>98.916067944751831</v>
      </c>
    </row>
    <row r="55" spans="2:19" ht="17.25" thickBot="1">
      <c r="B55" s="15">
        <v>182</v>
      </c>
      <c r="C55" s="46" t="s">
        <v>44</v>
      </c>
      <c r="D55" s="71">
        <v>93.93</v>
      </c>
      <c r="E55" s="7">
        <f t="shared" si="40"/>
        <v>93.93</v>
      </c>
      <c r="F55" s="7">
        <f t="shared" ref="F55:S55" si="42">E55*$I$6</f>
        <v>95.742849000000021</v>
      </c>
      <c r="G55" s="7">
        <f t="shared" si="42"/>
        <v>97.590685985700034</v>
      </c>
      <c r="H55" s="7">
        <f t="shared" si="42"/>
        <v>99.474186225224059</v>
      </c>
      <c r="I55" s="7">
        <f t="shared" si="42"/>
        <v>101.3940380193709</v>
      </c>
      <c r="J55" s="7">
        <f t="shared" si="42"/>
        <v>103.35094295314477</v>
      </c>
      <c r="K55" s="7">
        <f t="shared" si="42"/>
        <v>105.34561615214047</v>
      </c>
      <c r="L55" s="7">
        <f t="shared" si="42"/>
        <v>107.37878654387679</v>
      </c>
      <c r="M55" s="7">
        <f t="shared" si="42"/>
        <v>109.45119712417362</v>
      </c>
      <c r="N55" s="7">
        <f t="shared" si="42"/>
        <v>111.56360522867018</v>
      </c>
      <c r="O55" s="7">
        <f t="shared" si="42"/>
        <v>113.71678280958353</v>
      </c>
      <c r="P55" s="7">
        <f t="shared" si="42"/>
        <v>115.91151671780851</v>
      </c>
      <c r="Q55" s="7">
        <f t="shared" si="42"/>
        <v>118.14860899046222</v>
      </c>
      <c r="R55" s="7">
        <f t="shared" si="42"/>
        <v>120.42887714397816</v>
      </c>
      <c r="S55" s="16">
        <f t="shared" si="42"/>
        <v>122.75315447285695</v>
      </c>
    </row>
    <row r="56" spans="2:19" ht="17.25" thickBot="1">
      <c r="B56" s="15">
        <v>183</v>
      </c>
      <c r="C56" s="46" t="s">
        <v>45</v>
      </c>
      <c r="D56" s="71">
        <v>112.63</v>
      </c>
      <c r="E56" s="7">
        <f>ROUND(SUM(D56:D56),2)</f>
        <v>112.63</v>
      </c>
      <c r="F56" s="7">
        <f t="shared" ref="F56:S56" si="43">E56*$I$6</f>
        <v>114.803759</v>
      </c>
      <c r="G56" s="7">
        <f t="shared" si="43"/>
        <v>117.01947154870001</v>
      </c>
      <c r="H56" s="7">
        <f t="shared" si="43"/>
        <v>119.27794734958994</v>
      </c>
      <c r="I56" s="7">
        <f t="shared" si="43"/>
        <v>121.58001173343703</v>
      </c>
      <c r="J56" s="7">
        <f t="shared" si="43"/>
        <v>123.92650595989238</v>
      </c>
      <c r="K56" s="7">
        <f t="shared" si="43"/>
        <v>126.31828752491832</v>
      </c>
      <c r="L56" s="7">
        <f t="shared" si="43"/>
        <v>128.75623047414925</v>
      </c>
      <c r="M56" s="7">
        <f t="shared" si="43"/>
        <v>131.24122572230033</v>
      </c>
      <c r="N56" s="7">
        <f t="shared" si="43"/>
        <v>133.77418137874074</v>
      </c>
      <c r="O56" s="7">
        <f t="shared" si="43"/>
        <v>136.35602307935045</v>
      </c>
      <c r="P56" s="7">
        <f t="shared" si="43"/>
        <v>138.98769432478193</v>
      </c>
      <c r="Q56" s="7">
        <f t="shared" si="43"/>
        <v>141.67015682525025</v>
      </c>
      <c r="R56" s="7">
        <f t="shared" si="43"/>
        <v>144.40439085197758</v>
      </c>
      <c r="S56" s="16">
        <f t="shared" si="43"/>
        <v>147.19139559542077</v>
      </c>
    </row>
    <row r="57" spans="2:19" ht="17.25" thickBot="1">
      <c r="B57" s="15">
        <v>184</v>
      </c>
      <c r="C57" s="46" t="s">
        <v>46</v>
      </c>
      <c r="D57" s="71">
        <v>141.65</v>
      </c>
      <c r="E57" s="7">
        <f>ROUND(SUM(D57:D57),2)</f>
        <v>141.65</v>
      </c>
      <c r="F57" s="7">
        <f t="shared" ref="F57:S57" si="44">E57*$I$6</f>
        <v>144.38384500000001</v>
      </c>
      <c r="G57" s="7">
        <f t="shared" si="44"/>
        <v>147.17045320850002</v>
      </c>
      <c r="H57" s="7">
        <f t="shared" si="44"/>
        <v>150.0108429554241</v>
      </c>
      <c r="I57" s="7">
        <f t="shared" si="44"/>
        <v>152.90605222446379</v>
      </c>
      <c r="J57" s="7">
        <f t="shared" si="44"/>
        <v>155.85713903239596</v>
      </c>
      <c r="K57" s="7">
        <f t="shared" si="44"/>
        <v>158.86518181572123</v>
      </c>
      <c r="L57" s="7">
        <f t="shared" si="44"/>
        <v>161.93127982476466</v>
      </c>
      <c r="M57" s="7">
        <f t="shared" si="44"/>
        <v>165.05655352538264</v>
      </c>
      <c r="N57" s="7">
        <f t="shared" si="44"/>
        <v>168.24214500842254</v>
      </c>
      <c r="O57" s="7">
        <f t="shared" si="44"/>
        <v>171.4892184070851</v>
      </c>
      <c r="P57" s="7">
        <f t="shared" si="44"/>
        <v>174.79896032234186</v>
      </c>
      <c r="Q57" s="7">
        <f t="shared" si="44"/>
        <v>178.17258025656307</v>
      </c>
      <c r="R57" s="7">
        <f t="shared" si="44"/>
        <v>181.61131105551476</v>
      </c>
      <c r="S57" s="16">
        <f t="shared" si="44"/>
        <v>185.11640935888622</v>
      </c>
    </row>
    <row r="58" spans="2:19" ht="18" thickTop="1" thickBot="1">
      <c r="B58" s="68" t="s">
        <v>47</v>
      </c>
      <c r="C58" s="69"/>
      <c r="D58" s="72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17"/>
    </row>
    <row r="59" spans="2:19" ht="17.25" thickBot="1">
      <c r="B59" s="15">
        <v>191</v>
      </c>
      <c r="C59" s="46" t="s">
        <v>48</v>
      </c>
      <c r="D59" s="71">
        <v>86.19</v>
      </c>
      <c r="E59" s="7">
        <f t="shared" ref="E59:E60" si="45">ROUND(SUM(D59:D59),2)</f>
        <v>86.19</v>
      </c>
      <c r="F59" s="7">
        <f t="shared" ref="F59:S59" si="46">E59*$I$6</f>
        <v>87.853467000000009</v>
      </c>
      <c r="G59" s="7">
        <f t="shared" si="46"/>
        <v>89.54903891310002</v>
      </c>
      <c r="H59" s="7">
        <f t="shared" si="46"/>
        <v>91.277335364122862</v>
      </c>
      <c r="I59" s="7">
        <f t="shared" si="46"/>
        <v>93.038987936650443</v>
      </c>
      <c r="J59" s="7">
        <f t="shared" si="46"/>
        <v>94.834640403827805</v>
      </c>
      <c r="K59" s="7">
        <f t="shared" si="46"/>
        <v>96.664948963621697</v>
      </c>
      <c r="L59" s="7">
        <f t="shared" si="46"/>
        <v>98.530582478619607</v>
      </c>
      <c r="M59" s="7">
        <f t="shared" si="46"/>
        <v>100.43222272045698</v>
      </c>
      <c r="N59" s="7">
        <f t="shared" si="46"/>
        <v>102.37056461896181</v>
      </c>
      <c r="O59" s="7">
        <f t="shared" si="46"/>
        <v>104.34631651610778</v>
      </c>
      <c r="P59" s="7">
        <f t="shared" si="46"/>
        <v>106.36020042486867</v>
      </c>
      <c r="Q59" s="7">
        <f t="shared" si="46"/>
        <v>108.41295229306864</v>
      </c>
      <c r="R59" s="7">
        <f t="shared" si="46"/>
        <v>110.50532227232488</v>
      </c>
      <c r="S59" s="16">
        <f t="shared" si="46"/>
        <v>112.63807499218076</v>
      </c>
    </row>
    <row r="60" spans="2:19" ht="17.25" thickBot="1">
      <c r="B60" s="15">
        <v>192</v>
      </c>
      <c r="C60" s="46" t="s">
        <v>49</v>
      </c>
      <c r="D60" s="71">
        <v>114.81</v>
      </c>
      <c r="E60" s="7">
        <f t="shared" si="45"/>
        <v>114.81</v>
      </c>
      <c r="F60" s="7">
        <f t="shared" ref="F60:S60" si="47">E60*$I$6</f>
        <v>117.02583300000002</v>
      </c>
      <c r="G60" s="7">
        <f t="shared" si="47"/>
        <v>119.28443157690003</v>
      </c>
      <c r="H60" s="7">
        <f t="shared" si="47"/>
        <v>121.58662110633422</v>
      </c>
      <c r="I60" s="7">
        <f t="shared" si="47"/>
        <v>123.93324289368648</v>
      </c>
      <c r="J60" s="7">
        <f t="shared" si="47"/>
        <v>126.32515448153464</v>
      </c>
      <c r="K60" s="7">
        <f t="shared" si="47"/>
        <v>128.76322996302827</v>
      </c>
      <c r="L60" s="7">
        <f t="shared" si="47"/>
        <v>131.24836030131473</v>
      </c>
      <c r="M60" s="7">
        <f t="shared" si="47"/>
        <v>133.78145365513012</v>
      </c>
      <c r="N60" s="7">
        <f t="shared" si="47"/>
        <v>136.36343571067414</v>
      </c>
      <c r="O60" s="7">
        <f t="shared" si="47"/>
        <v>138.99525001989016</v>
      </c>
      <c r="P60" s="7">
        <f t="shared" si="47"/>
        <v>141.67785834527405</v>
      </c>
      <c r="Q60" s="7">
        <f t="shared" si="47"/>
        <v>144.41224101133784</v>
      </c>
      <c r="R60" s="7">
        <f t="shared" si="47"/>
        <v>147.19939726285668</v>
      </c>
      <c r="S60" s="16">
        <f t="shared" si="47"/>
        <v>150.04034563002983</v>
      </c>
    </row>
    <row r="61" spans="2:19" ht="17.25" thickBot="1">
      <c r="B61" s="15">
        <v>193</v>
      </c>
      <c r="C61" s="46" t="s">
        <v>50</v>
      </c>
      <c r="D61" s="71">
        <v>141.56</v>
      </c>
      <c r="E61" s="7">
        <f>ROUND(SUM(D61:D61),2)</f>
        <v>141.56</v>
      </c>
      <c r="F61" s="7">
        <f t="shared" ref="F61:S61" si="48">E61*$I$6</f>
        <v>144.29210800000001</v>
      </c>
      <c r="G61" s="7">
        <f t="shared" si="48"/>
        <v>147.07694568440002</v>
      </c>
      <c r="H61" s="7">
        <f t="shared" si="48"/>
        <v>149.91553073610896</v>
      </c>
      <c r="I61" s="7">
        <f t="shared" si="48"/>
        <v>152.80890047931587</v>
      </c>
      <c r="J61" s="7">
        <f t="shared" si="48"/>
        <v>155.75811225856668</v>
      </c>
      <c r="K61" s="7">
        <f t="shared" si="48"/>
        <v>158.76424382515702</v>
      </c>
      <c r="L61" s="7">
        <f t="shared" si="48"/>
        <v>161.82839373098258</v>
      </c>
      <c r="M61" s="7">
        <f t="shared" si="48"/>
        <v>164.95168172999055</v>
      </c>
      <c r="N61" s="7">
        <f t="shared" si="48"/>
        <v>168.1352491873794</v>
      </c>
      <c r="O61" s="7">
        <f t="shared" si="48"/>
        <v>171.38025949669583</v>
      </c>
      <c r="P61" s="7">
        <f t="shared" si="48"/>
        <v>174.68789850498209</v>
      </c>
      <c r="Q61" s="7">
        <f t="shared" si="48"/>
        <v>178.05937494612826</v>
      </c>
      <c r="R61" s="7">
        <f t="shared" si="48"/>
        <v>181.49592088258856</v>
      </c>
      <c r="S61" s="16">
        <f t="shared" si="48"/>
        <v>184.99879215562254</v>
      </c>
    </row>
    <row r="62" spans="2:19" ht="17.25" thickBot="1">
      <c r="B62" s="15">
        <v>194</v>
      </c>
      <c r="C62" s="46" t="s">
        <v>51</v>
      </c>
      <c r="D62" s="71">
        <v>172.93</v>
      </c>
      <c r="E62" s="7">
        <f>ROUND(SUM(D62:D62),2)</f>
        <v>172.93</v>
      </c>
      <c r="F62" s="7">
        <f t="shared" ref="F62:S62" si="49">E62*$I$6</f>
        <v>176.26754900000003</v>
      </c>
      <c r="G62" s="7">
        <f t="shared" si="49"/>
        <v>179.66951269570004</v>
      </c>
      <c r="H62" s="7">
        <f t="shared" si="49"/>
        <v>183.13713429072706</v>
      </c>
      <c r="I62" s="7">
        <f t="shared" si="49"/>
        <v>186.67168098253811</v>
      </c>
      <c r="J62" s="7">
        <f t="shared" si="49"/>
        <v>190.27444442550112</v>
      </c>
      <c r="K62" s="7">
        <f t="shared" si="49"/>
        <v>193.9467412029133</v>
      </c>
      <c r="L62" s="7">
        <f t="shared" si="49"/>
        <v>197.68991330812955</v>
      </c>
      <c r="M62" s="7">
        <f t="shared" si="49"/>
        <v>201.50532863497648</v>
      </c>
      <c r="N62" s="7">
        <f t="shared" si="49"/>
        <v>205.39438147763155</v>
      </c>
      <c r="O62" s="7">
        <f t="shared" si="49"/>
        <v>209.35849304014985</v>
      </c>
      <c r="P62" s="7">
        <f t="shared" si="49"/>
        <v>213.39911195582476</v>
      </c>
      <c r="Q62" s="7">
        <f t="shared" si="49"/>
        <v>217.51771481657221</v>
      </c>
      <c r="R62" s="7">
        <f t="shared" si="49"/>
        <v>221.71580671253207</v>
      </c>
      <c r="S62" s="16">
        <f t="shared" si="49"/>
        <v>225.99492178208396</v>
      </c>
    </row>
    <row r="63" spans="2:19" ht="18" thickTop="1" thickBot="1">
      <c r="B63" s="68" t="s">
        <v>52</v>
      </c>
      <c r="C63" s="69"/>
      <c r="D63" s="72"/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  <c r="Q63" s="8">
        <v>0</v>
      </c>
      <c r="R63" s="8">
        <v>0</v>
      </c>
      <c r="S63" s="17">
        <v>0</v>
      </c>
    </row>
    <row r="64" spans="2:19" ht="17.25" thickBot="1">
      <c r="B64" s="15">
        <v>201</v>
      </c>
      <c r="C64" s="46" t="s">
        <v>53</v>
      </c>
      <c r="D64" s="71">
        <v>49.08</v>
      </c>
      <c r="E64" s="7">
        <f t="shared" ref="E64:E65" si="50">ROUND(SUM(D64:D64),2)</f>
        <v>49.08</v>
      </c>
      <c r="F64" s="7">
        <f t="shared" ref="F64:S64" si="51">E64*$I$6</f>
        <v>50.027244000000003</v>
      </c>
      <c r="G64" s="7">
        <f t="shared" si="51"/>
        <v>50.992769809200006</v>
      </c>
      <c r="H64" s="7">
        <f t="shared" si="51"/>
        <v>51.97693026651757</v>
      </c>
      <c r="I64" s="7">
        <f t="shared" si="51"/>
        <v>52.980085020661363</v>
      </c>
      <c r="J64" s="7">
        <f t="shared" si="51"/>
        <v>54.00260066156013</v>
      </c>
      <c r="K64" s="7">
        <f t="shared" si="51"/>
        <v>55.044850854328246</v>
      </c>
      <c r="L64" s="7">
        <f t="shared" si="51"/>
        <v>56.107216475816784</v>
      </c>
      <c r="M64" s="7">
        <f t="shared" si="51"/>
        <v>57.190085753800055</v>
      </c>
      <c r="N64" s="7">
        <f t="shared" si="51"/>
        <v>58.293854408848404</v>
      </c>
      <c r="O64" s="7">
        <f t="shared" si="51"/>
        <v>59.418925798939185</v>
      </c>
      <c r="P64" s="7">
        <f t="shared" si="51"/>
        <v>60.565711066858718</v>
      </c>
      <c r="Q64" s="7">
        <f t="shared" si="51"/>
        <v>61.734629290449099</v>
      </c>
      <c r="R64" s="7">
        <f t="shared" si="51"/>
        <v>62.926107635754775</v>
      </c>
      <c r="S64" s="16">
        <f t="shared" si="51"/>
        <v>64.140581513124843</v>
      </c>
    </row>
    <row r="65" spans="2:19" ht="17.25" thickBot="1">
      <c r="B65" s="15">
        <v>202</v>
      </c>
      <c r="C65" s="46" t="s">
        <v>54</v>
      </c>
      <c r="D65" s="71">
        <v>59.6</v>
      </c>
      <c r="E65" s="7">
        <f t="shared" si="50"/>
        <v>59.6</v>
      </c>
      <c r="F65" s="7">
        <f t="shared" ref="F65:S65" si="52">E65*$I$6</f>
        <v>60.750280000000004</v>
      </c>
      <c r="G65" s="7">
        <f t="shared" si="52"/>
        <v>61.922760404000009</v>
      </c>
      <c r="H65" s="7">
        <f t="shared" si="52"/>
        <v>63.117869679797217</v>
      </c>
      <c r="I65" s="7">
        <f t="shared" si="52"/>
        <v>64.33604456461731</v>
      </c>
      <c r="J65" s="7">
        <f t="shared" si="52"/>
        <v>65.577730224714429</v>
      </c>
      <c r="K65" s="7">
        <f t="shared" si="52"/>
        <v>66.843380418051424</v>
      </c>
      <c r="L65" s="7">
        <f t="shared" si="52"/>
        <v>68.133457660119817</v>
      </c>
      <c r="M65" s="7">
        <f t="shared" si="52"/>
        <v>69.448433392960141</v>
      </c>
      <c r="N65" s="7">
        <f t="shared" si="52"/>
        <v>70.788788157444273</v>
      </c>
      <c r="O65" s="7">
        <f t="shared" si="52"/>
        <v>72.155011768882957</v>
      </c>
      <c r="P65" s="7">
        <f t="shared" si="52"/>
        <v>73.547603496022404</v>
      </c>
      <c r="Q65" s="7">
        <f t="shared" si="52"/>
        <v>74.96707224349565</v>
      </c>
      <c r="R65" s="7">
        <f t="shared" si="52"/>
        <v>76.413936737795126</v>
      </c>
      <c r="S65" s="16">
        <f t="shared" si="52"/>
        <v>77.888725716834585</v>
      </c>
    </row>
    <row r="66" spans="2:19" ht="17.25" thickBot="1">
      <c r="B66" s="15">
        <v>203</v>
      </c>
      <c r="C66" s="46" t="s">
        <v>55</v>
      </c>
      <c r="D66" s="71">
        <v>79.33</v>
      </c>
      <c r="E66" s="7">
        <f>ROUND(SUM(D66:D66),2)</f>
        <v>79.33</v>
      </c>
      <c r="F66" s="7">
        <f t="shared" ref="F66:S66" si="53">E66*$I$6</f>
        <v>80.861069000000001</v>
      </c>
      <c r="G66" s="7">
        <f t="shared" si="53"/>
        <v>82.42168763170001</v>
      </c>
      <c r="H66" s="7">
        <f t="shared" si="53"/>
        <v>84.012426202991833</v>
      </c>
      <c r="I66" s="7">
        <f t="shared" si="53"/>
        <v>85.633866028709576</v>
      </c>
      <c r="J66" s="7">
        <f t="shared" si="53"/>
        <v>87.286599643063681</v>
      </c>
      <c r="K66" s="7">
        <f t="shared" si="53"/>
        <v>88.971231016174812</v>
      </c>
      <c r="L66" s="7">
        <f t="shared" si="53"/>
        <v>90.688375774786991</v>
      </c>
      <c r="M66" s="7">
        <f t="shared" si="53"/>
        <v>92.43866142724039</v>
      </c>
      <c r="N66" s="7">
        <f t="shared" si="53"/>
        <v>94.222727592786143</v>
      </c>
      <c r="O66" s="7">
        <f t="shared" si="53"/>
        <v>96.041226235326931</v>
      </c>
      <c r="P66" s="7">
        <f t="shared" si="53"/>
        <v>97.894821901668749</v>
      </c>
      <c r="Q66" s="7">
        <f t="shared" si="53"/>
        <v>99.784191964370962</v>
      </c>
      <c r="R66" s="7">
        <f t="shared" si="53"/>
        <v>101.71002686928333</v>
      </c>
      <c r="S66" s="16">
        <f t="shared" si="53"/>
        <v>103.67303038786051</v>
      </c>
    </row>
    <row r="67" spans="2:19" ht="17.25" thickBot="1">
      <c r="B67" s="15">
        <v>204</v>
      </c>
      <c r="C67" s="46" t="s">
        <v>56</v>
      </c>
      <c r="D67" s="71">
        <v>92.99</v>
      </c>
      <c r="E67" s="7">
        <f>ROUND(SUM(D67:D67),2)</f>
        <v>92.99</v>
      </c>
      <c r="F67" s="7">
        <f t="shared" ref="F67:S67" si="54">E67*$I$6</f>
        <v>94.784706999999997</v>
      </c>
      <c r="G67" s="7">
        <f t="shared" si="54"/>
        <v>96.614051845100008</v>
      </c>
      <c r="H67" s="7">
        <f t="shared" si="54"/>
        <v>98.478703045710446</v>
      </c>
      <c r="I67" s="7">
        <f t="shared" si="54"/>
        <v>100.37934201449266</v>
      </c>
      <c r="J67" s="7">
        <f t="shared" si="54"/>
        <v>102.31666331537238</v>
      </c>
      <c r="K67" s="7">
        <f t="shared" si="54"/>
        <v>104.29137491735908</v>
      </c>
      <c r="L67" s="7">
        <f t="shared" si="54"/>
        <v>106.30419845326412</v>
      </c>
      <c r="M67" s="7">
        <f t="shared" si="54"/>
        <v>108.35586948341214</v>
      </c>
      <c r="N67" s="7">
        <f t="shared" si="54"/>
        <v>110.447137764442</v>
      </c>
      <c r="O67" s="7">
        <f t="shared" si="54"/>
        <v>112.57876752329575</v>
      </c>
      <c r="P67" s="7">
        <f t="shared" si="54"/>
        <v>114.75153773649537</v>
      </c>
      <c r="Q67" s="7">
        <f t="shared" si="54"/>
        <v>116.96624241480974</v>
      </c>
      <c r="R67" s="7">
        <f t="shared" si="54"/>
        <v>119.22369089341558</v>
      </c>
      <c r="S67" s="16">
        <f t="shared" si="54"/>
        <v>121.52470812765851</v>
      </c>
    </row>
    <row r="68" spans="2:19" ht="18" thickTop="1" thickBot="1">
      <c r="B68" s="68" t="s">
        <v>57</v>
      </c>
      <c r="C68" s="69"/>
      <c r="D68" s="72"/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8">
        <v>0</v>
      </c>
      <c r="Q68" s="8">
        <v>0</v>
      </c>
      <c r="R68" s="8">
        <v>0</v>
      </c>
      <c r="S68" s="17">
        <v>0</v>
      </c>
    </row>
    <row r="69" spans="2:19" ht="17.25" thickBot="1">
      <c r="B69" s="15">
        <v>211</v>
      </c>
      <c r="C69" s="46" t="s">
        <v>58</v>
      </c>
      <c r="D69" s="71">
        <v>72.7</v>
      </c>
      <c r="E69" s="7">
        <f t="shared" ref="E69:E70" si="55">ROUND(SUM(D69:D69),2)</f>
        <v>72.7</v>
      </c>
      <c r="F69" s="7">
        <f t="shared" ref="F69:S69" si="56">E69*$I$6</f>
        <v>74.103110000000015</v>
      </c>
      <c r="G69" s="7">
        <f t="shared" si="56"/>
        <v>75.533300023000024</v>
      </c>
      <c r="H69" s="7">
        <f t="shared" si="56"/>
        <v>76.991092713443933</v>
      </c>
      <c r="I69" s="7">
        <f t="shared" si="56"/>
        <v>78.477020802813414</v>
      </c>
      <c r="J69" s="7">
        <f t="shared" si="56"/>
        <v>79.991627304307727</v>
      </c>
      <c r="K69" s="7">
        <f t="shared" si="56"/>
        <v>81.535465711280878</v>
      </c>
      <c r="L69" s="7">
        <f t="shared" si="56"/>
        <v>83.109100199508603</v>
      </c>
      <c r="M69" s="7">
        <f t="shared" si="56"/>
        <v>84.713105833359123</v>
      </c>
      <c r="N69" s="7">
        <f t="shared" si="56"/>
        <v>86.348068775942963</v>
      </c>
      <c r="O69" s="7">
        <f t="shared" si="56"/>
        <v>88.014586503318668</v>
      </c>
      <c r="P69" s="7">
        <f t="shared" si="56"/>
        <v>89.713268022832722</v>
      </c>
      <c r="Q69" s="7">
        <f t="shared" si="56"/>
        <v>91.444734095673397</v>
      </c>
      <c r="R69" s="7">
        <f t="shared" si="56"/>
        <v>93.209617463719908</v>
      </c>
      <c r="S69" s="16">
        <f t="shared" si="56"/>
        <v>95.008563080769719</v>
      </c>
    </row>
    <row r="70" spans="2:19" ht="17.25" thickBot="1">
      <c r="B70" s="15">
        <v>212</v>
      </c>
      <c r="C70" s="46" t="s">
        <v>59</v>
      </c>
      <c r="D70" s="71">
        <v>92.99</v>
      </c>
      <c r="E70" s="7">
        <f t="shared" si="55"/>
        <v>92.99</v>
      </c>
      <c r="F70" s="7">
        <f t="shared" ref="F70:S70" si="57">E70*$I$6</f>
        <v>94.784706999999997</v>
      </c>
      <c r="G70" s="7">
        <f t="shared" si="57"/>
        <v>96.614051845100008</v>
      </c>
      <c r="H70" s="7">
        <f t="shared" si="57"/>
        <v>98.478703045710446</v>
      </c>
      <c r="I70" s="7">
        <f t="shared" si="57"/>
        <v>100.37934201449266</v>
      </c>
      <c r="J70" s="7">
        <f t="shared" si="57"/>
        <v>102.31666331537238</v>
      </c>
      <c r="K70" s="7">
        <f t="shared" si="57"/>
        <v>104.29137491735908</v>
      </c>
      <c r="L70" s="7">
        <f t="shared" si="57"/>
        <v>106.30419845326412</v>
      </c>
      <c r="M70" s="7">
        <f t="shared" si="57"/>
        <v>108.35586948341214</v>
      </c>
      <c r="N70" s="7">
        <f t="shared" si="57"/>
        <v>110.447137764442</v>
      </c>
      <c r="O70" s="7">
        <f t="shared" si="57"/>
        <v>112.57876752329575</v>
      </c>
      <c r="P70" s="7">
        <f t="shared" si="57"/>
        <v>114.75153773649537</v>
      </c>
      <c r="Q70" s="7">
        <f t="shared" si="57"/>
        <v>116.96624241480974</v>
      </c>
      <c r="R70" s="7">
        <f t="shared" si="57"/>
        <v>119.22369089341558</v>
      </c>
      <c r="S70" s="16">
        <f t="shared" si="57"/>
        <v>121.52470812765851</v>
      </c>
    </row>
    <row r="71" spans="2:19" ht="17.25" thickBot="1">
      <c r="B71" s="15">
        <v>213</v>
      </c>
      <c r="C71" s="46" t="s">
        <v>60</v>
      </c>
      <c r="D71" s="71">
        <v>112.06</v>
      </c>
      <c r="E71" s="7">
        <f>ROUND(SUM(D71:D71),2)</f>
        <v>112.06</v>
      </c>
      <c r="F71" s="7">
        <f t="shared" ref="F71:S71" si="58">E71*$I$6</f>
        <v>114.22275800000001</v>
      </c>
      <c r="G71" s="7">
        <f t="shared" si="58"/>
        <v>116.42725722940003</v>
      </c>
      <c r="H71" s="7">
        <f t="shared" si="58"/>
        <v>118.67430329392747</v>
      </c>
      <c r="I71" s="7">
        <f t="shared" si="58"/>
        <v>120.96471734750028</v>
      </c>
      <c r="J71" s="7">
        <f t="shared" si="58"/>
        <v>123.29933639230705</v>
      </c>
      <c r="K71" s="7">
        <f t="shared" si="58"/>
        <v>125.67901358467859</v>
      </c>
      <c r="L71" s="7">
        <f t="shared" si="58"/>
        <v>128.10461854686289</v>
      </c>
      <c r="M71" s="7">
        <f t="shared" si="58"/>
        <v>130.57703768481736</v>
      </c>
      <c r="N71" s="7">
        <f t="shared" si="58"/>
        <v>133.09717451213433</v>
      </c>
      <c r="O71" s="7">
        <f t="shared" si="58"/>
        <v>135.66594998021853</v>
      </c>
      <c r="P71" s="7">
        <f t="shared" si="58"/>
        <v>138.28430281483676</v>
      </c>
      <c r="Q71" s="7">
        <f t="shared" si="58"/>
        <v>140.95318985916313</v>
      </c>
      <c r="R71" s="7">
        <f t="shared" si="58"/>
        <v>143.67358642344499</v>
      </c>
      <c r="S71" s="16">
        <f t="shared" si="58"/>
        <v>146.44648664141749</v>
      </c>
    </row>
    <row r="72" spans="2:19" ht="17.25" thickBot="1">
      <c r="B72" s="15">
        <v>214</v>
      </c>
      <c r="C72" s="46" t="s">
        <v>61</v>
      </c>
      <c r="D72" s="71">
        <v>140</v>
      </c>
      <c r="E72" s="7">
        <f>ROUND(SUM(D72:D72),2)</f>
        <v>140</v>
      </c>
      <c r="F72" s="7">
        <f t="shared" ref="F72:S72" si="59">E72*$I$6</f>
        <v>142.70200000000003</v>
      </c>
      <c r="G72" s="7">
        <f t="shared" si="59"/>
        <v>145.45614860000003</v>
      </c>
      <c r="H72" s="7">
        <f t="shared" si="59"/>
        <v>148.26345226798006</v>
      </c>
      <c r="I72" s="7">
        <f t="shared" si="59"/>
        <v>151.12493689675208</v>
      </c>
      <c r="J72" s="7">
        <f t="shared" si="59"/>
        <v>154.04164817885942</v>
      </c>
      <c r="K72" s="7">
        <f t="shared" si="59"/>
        <v>157.01465198871142</v>
      </c>
      <c r="L72" s="7">
        <f t="shared" si="59"/>
        <v>160.04503477209357</v>
      </c>
      <c r="M72" s="7">
        <f t="shared" si="59"/>
        <v>163.13390394319498</v>
      </c>
      <c r="N72" s="7">
        <f t="shared" si="59"/>
        <v>166.28238828929867</v>
      </c>
      <c r="O72" s="7">
        <f t="shared" si="59"/>
        <v>169.49163838328215</v>
      </c>
      <c r="P72" s="7">
        <f t="shared" si="59"/>
        <v>172.76282700407953</v>
      </c>
      <c r="Q72" s="7">
        <f t="shared" si="59"/>
        <v>176.09714956525826</v>
      </c>
      <c r="R72" s="7">
        <f t="shared" si="59"/>
        <v>179.49582455186777</v>
      </c>
      <c r="S72" s="16">
        <f t="shared" si="59"/>
        <v>182.96009396571884</v>
      </c>
    </row>
    <row r="73" spans="2:19" ht="18" thickTop="1" thickBot="1">
      <c r="B73" s="68" t="s">
        <v>62</v>
      </c>
      <c r="C73" s="69"/>
      <c r="D73" s="72"/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8">
        <v>0</v>
      </c>
      <c r="Q73" s="8">
        <v>0</v>
      </c>
      <c r="R73" s="8">
        <v>0</v>
      </c>
      <c r="S73" s="17">
        <v>0</v>
      </c>
    </row>
    <row r="74" spans="2:19" ht="17.25" thickBot="1">
      <c r="B74" s="15">
        <v>221</v>
      </c>
      <c r="C74" s="46" t="s">
        <v>63</v>
      </c>
      <c r="D74" s="71">
        <v>66.06</v>
      </c>
      <c r="E74" s="7">
        <f t="shared" ref="E74:E75" si="60">ROUND(SUM(D74:D74),2)</f>
        <v>66.06</v>
      </c>
      <c r="F74" s="7">
        <f t="shared" ref="F74:S74" si="61">E74*$I$6</f>
        <v>67.334958000000015</v>
      </c>
      <c r="G74" s="7">
        <f t="shared" si="61"/>
        <v>68.634522689400015</v>
      </c>
      <c r="H74" s="7">
        <f t="shared" si="61"/>
        <v>69.959168977305438</v>
      </c>
      <c r="I74" s="7">
        <f t="shared" si="61"/>
        <v>71.309380938567443</v>
      </c>
      <c r="J74" s="7">
        <f t="shared" si="61"/>
        <v>72.685651990681805</v>
      </c>
      <c r="K74" s="7">
        <f t="shared" si="61"/>
        <v>74.088485074101968</v>
      </c>
      <c r="L74" s="7">
        <f t="shared" si="61"/>
        <v>75.518392836032149</v>
      </c>
      <c r="M74" s="7">
        <f t="shared" si="61"/>
        <v>76.975897817767574</v>
      </c>
      <c r="N74" s="7">
        <f t="shared" si="61"/>
        <v>78.461532645650493</v>
      </c>
      <c r="O74" s="7">
        <f t="shared" si="61"/>
        <v>79.975840225711551</v>
      </c>
      <c r="P74" s="7">
        <f t="shared" si="61"/>
        <v>81.519373942067787</v>
      </c>
      <c r="Q74" s="7">
        <f t="shared" si="61"/>
        <v>83.092697859149709</v>
      </c>
      <c r="R74" s="7">
        <f t="shared" si="61"/>
        <v>84.696386927831313</v>
      </c>
      <c r="S74" s="16">
        <f t="shared" si="61"/>
        <v>86.331027195538468</v>
      </c>
    </row>
    <row r="75" spans="2:19" ht="17.25" thickBot="1">
      <c r="B75" s="15">
        <v>222</v>
      </c>
      <c r="C75" s="46" t="s">
        <v>64</v>
      </c>
      <c r="D75" s="71">
        <v>92.99</v>
      </c>
      <c r="E75" s="7">
        <f t="shared" si="60"/>
        <v>92.99</v>
      </c>
      <c r="F75" s="7">
        <f t="shared" ref="F75:S75" si="62">E75*$I$6</f>
        <v>94.784706999999997</v>
      </c>
      <c r="G75" s="7">
        <f t="shared" si="62"/>
        <v>96.614051845100008</v>
      </c>
      <c r="H75" s="7">
        <f t="shared" si="62"/>
        <v>98.478703045710446</v>
      </c>
      <c r="I75" s="7">
        <f t="shared" si="62"/>
        <v>100.37934201449266</v>
      </c>
      <c r="J75" s="7">
        <f t="shared" si="62"/>
        <v>102.31666331537238</v>
      </c>
      <c r="K75" s="7">
        <f t="shared" si="62"/>
        <v>104.29137491735908</v>
      </c>
      <c r="L75" s="7">
        <f t="shared" si="62"/>
        <v>106.30419845326412</v>
      </c>
      <c r="M75" s="7">
        <f t="shared" si="62"/>
        <v>108.35586948341214</v>
      </c>
      <c r="N75" s="7">
        <f t="shared" si="62"/>
        <v>110.447137764442</v>
      </c>
      <c r="O75" s="7">
        <f t="shared" si="62"/>
        <v>112.57876752329575</v>
      </c>
      <c r="P75" s="7">
        <f t="shared" si="62"/>
        <v>114.75153773649537</v>
      </c>
      <c r="Q75" s="7">
        <f t="shared" si="62"/>
        <v>116.96624241480974</v>
      </c>
      <c r="R75" s="7">
        <f t="shared" si="62"/>
        <v>119.22369089341558</v>
      </c>
      <c r="S75" s="16">
        <f t="shared" si="62"/>
        <v>121.52470812765851</v>
      </c>
    </row>
    <row r="76" spans="2:19" ht="17.25" thickBot="1">
      <c r="B76" s="15">
        <v>223</v>
      </c>
      <c r="C76" s="46" t="s">
        <v>65</v>
      </c>
      <c r="D76" s="71">
        <v>112.06</v>
      </c>
      <c r="E76" s="7">
        <f>ROUND(SUM(D76:D76),2)</f>
        <v>112.06</v>
      </c>
      <c r="F76" s="7">
        <f t="shared" ref="F76:S76" si="63">E76*$I$6</f>
        <v>114.22275800000001</v>
      </c>
      <c r="G76" s="7">
        <f t="shared" si="63"/>
        <v>116.42725722940003</v>
      </c>
      <c r="H76" s="7">
        <f t="shared" si="63"/>
        <v>118.67430329392747</v>
      </c>
      <c r="I76" s="7">
        <f t="shared" si="63"/>
        <v>120.96471734750028</v>
      </c>
      <c r="J76" s="7">
        <f t="shared" si="63"/>
        <v>123.29933639230705</v>
      </c>
      <c r="K76" s="7">
        <f t="shared" si="63"/>
        <v>125.67901358467859</v>
      </c>
      <c r="L76" s="7">
        <f t="shared" si="63"/>
        <v>128.10461854686289</v>
      </c>
      <c r="M76" s="7">
        <f t="shared" si="63"/>
        <v>130.57703768481736</v>
      </c>
      <c r="N76" s="7">
        <f t="shared" si="63"/>
        <v>133.09717451213433</v>
      </c>
      <c r="O76" s="7">
        <f t="shared" si="63"/>
        <v>135.66594998021853</v>
      </c>
      <c r="P76" s="7">
        <f t="shared" si="63"/>
        <v>138.28430281483676</v>
      </c>
      <c r="Q76" s="7">
        <f t="shared" si="63"/>
        <v>140.95318985916313</v>
      </c>
      <c r="R76" s="7">
        <f t="shared" si="63"/>
        <v>143.67358642344499</v>
      </c>
      <c r="S76" s="16">
        <f t="shared" si="63"/>
        <v>146.44648664141749</v>
      </c>
    </row>
    <row r="77" spans="2:19" ht="17.25" thickBot="1">
      <c r="B77" s="15">
        <v>224</v>
      </c>
      <c r="C77" s="46" t="s">
        <v>66</v>
      </c>
      <c r="D77" s="71">
        <v>140</v>
      </c>
      <c r="E77" s="7">
        <f>ROUND(SUM(D77:D77),2)</f>
        <v>140</v>
      </c>
      <c r="F77" s="7">
        <f t="shared" ref="F77:S77" si="64">E77*$I$6</f>
        <v>142.70200000000003</v>
      </c>
      <c r="G77" s="7">
        <f t="shared" si="64"/>
        <v>145.45614860000003</v>
      </c>
      <c r="H77" s="7">
        <f t="shared" si="64"/>
        <v>148.26345226798006</v>
      </c>
      <c r="I77" s="7">
        <f t="shared" si="64"/>
        <v>151.12493689675208</v>
      </c>
      <c r="J77" s="7">
        <f t="shared" si="64"/>
        <v>154.04164817885942</v>
      </c>
      <c r="K77" s="7">
        <f t="shared" si="64"/>
        <v>157.01465198871142</v>
      </c>
      <c r="L77" s="7">
        <f t="shared" si="64"/>
        <v>160.04503477209357</v>
      </c>
      <c r="M77" s="7">
        <f t="shared" si="64"/>
        <v>163.13390394319498</v>
      </c>
      <c r="N77" s="7">
        <f t="shared" si="64"/>
        <v>166.28238828929867</v>
      </c>
      <c r="O77" s="7">
        <f t="shared" si="64"/>
        <v>169.49163838328215</v>
      </c>
      <c r="P77" s="7">
        <f t="shared" si="64"/>
        <v>172.76282700407953</v>
      </c>
      <c r="Q77" s="7">
        <f t="shared" si="64"/>
        <v>176.09714956525826</v>
      </c>
      <c r="R77" s="7">
        <f t="shared" si="64"/>
        <v>179.49582455186777</v>
      </c>
      <c r="S77" s="16">
        <f t="shared" si="64"/>
        <v>182.96009396571884</v>
      </c>
    </row>
    <row r="78" spans="2:19" ht="18" thickTop="1" thickBot="1">
      <c r="B78" s="68" t="s">
        <v>67</v>
      </c>
      <c r="C78" s="69"/>
      <c r="D78" s="72"/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8">
        <v>0</v>
      </c>
      <c r="S78" s="17">
        <v>0</v>
      </c>
    </row>
    <row r="79" spans="2:19" ht="17.25" thickBot="1">
      <c r="B79" s="15">
        <v>231</v>
      </c>
      <c r="C79" s="46" t="s">
        <v>68</v>
      </c>
      <c r="D79" s="71">
        <v>79.33</v>
      </c>
      <c r="E79" s="7">
        <f t="shared" ref="E79:E80" si="65">ROUND(SUM(D79:D79),2)</f>
        <v>79.33</v>
      </c>
      <c r="F79" s="7">
        <f t="shared" ref="F79:S79" si="66">E79*$I$6</f>
        <v>80.861069000000001</v>
      </c>
      <c r="G79" s="7">
        <f t="shared" si="66"/>
        <v>82.42168763170001</v>
      </c>
      <c r="H79" s="7">
        <f t="shared" si="66"/>
        <v>84.012426202991833</v>
      </c>
      <c r="I79" s="7">
        <f t="shared" si="66"/>
        <v>85.633866028709576</v>
      </c>
      <c r="J79" s="7">
        <f t="shared" si="66"/>
        <v>87.286599643063681</v>
      </c>
      <c r="K79" s="7">
        <f t="shared" si="66"/>
        <v>88.971231016174812</v>
      </c>
      <c r="L79" s="7">
        <f t="shared" si="66"/>
        <v>90.688375774786991</v>
      </c>
      <c r="M79" s="7">
        <f t="shared" si="66"/>
        <v>92.43866142724039</v>
      </c>
      <c r="N79" s="7">
        <f t="shared" si="66"/>
        <v>94.222727592786143</v>
      </c>
      <c r="O79" s="7">
        <f t="shared" si="66"/>
        <v>96.041226235326931</v>
      </c>
      <c r="P79" s="7">
        <f t="shared" si="66"/>
        <v>97.894821901668749</v>
      </c>
      <c r="Q79" s="7">
        <f t="shared" si="66"/>
        <v>99.784191964370962</v>
      </c>
      <c r="R79" s="7">
        <f t="shared" si="66"/>
        <v>101.71002686928333</v>
      </c>
      <c r="S79" s="16">
        <f t="shared" si="66"/>
        <v>103.67303038786051</v>
      </c>
    </row>
    <row r="80" spans="2:19" ht="17.25" thickBot="1">
      <c r="B80" s="15">
        <v>232</v>
      </c>
      <c r="C80" s="46" t="s">
        <v>69</v>
      </c>
      <c r="D80" s="71">
        <v>96.68</v>
      </c>
      <c r="E80" s="7">
        <f t="shared" si="65"/>
        <v>96.68</v>
      </c>
      <c r="F80" s="7">
        <f t="shared" ref="F80:S80" si="67">E80*$I$6</f>
        <v>98.545924000000014</v>
      </c>
      <c r="G80" s="7">
        <f t="shared" si="67"/>
        <v>100.44786033320003</v>
      </c>
      <c r="H80" s="7">
        <f t="shared" si="67"/>
        <v>102.3865040376308</v>
      </c>
      <c r="I80" s="7">
        <f t="shared" si="67"/>
        <v>104.36256356555708</v>
      </c>
      <c r="J80" s="7">
        <f t="shared" si="67"/>
        <v>106.37676104237234</v>
      </c>
      <c r="K80" s="7">
        <f t="shared" si="67"/>
        <v>108.42983253049013</v>
      </c>
      <c r="L80" s="7">
        <f t="shared" si="67"/>
        <v>110.5225282983286</v>
      </c>
      <c r="M80" s="7">
        <f t="shared" si="67"/>
        <v>112.65561309448634</v>
      </c>
      <c r="N80" s="7">
        <f t="shared" si="67"/>
        <v>114.82986642720994</v>
      </c>
      <c r="O80" s="7">
        <f t="shared" si="67"/>
        <v>117.0460828492551</v>
      </c>
      <c r="P80" s="7">
        <f t="shared" si="67"/>
        <v>119.30507224824574</v>
      </c>
      <c r="Q80" s="7">
        <f t="shared" si="67"/>
        <v>121.60766014263689</v>
      </c>
      <c r="R80" s="7">
        <f t="shared" si="67"/>
        <v>123.95468798338979</v>
      </c>
      <c r="S80" s="16">
        <f t="shared" si="67"/>
        <v>126.34701346146922</v>
      </c>
    </row>
    <row r="81" spans="2:19" ht="17.25" thickBot="1">
      <c r="B81" s="15">
        <v>233</v>
      </c>
      <c r="C81" s="46" t="s">
        <v>70</v>
      </c>
      <c r="D81" s="71">
        <v>123.75</v>
      </c>
      <c r="E81" s="7">
        <f>ROUND(SUM(D81:D81),2)</f>
        <v>123.75</v>
      </c>
      <c r="F81" s="7">
        <f t="shared" ref="F81:S81" si="68">E81*$I$6</f>
        <v>126.13837500000001</v>
      </c>
      <c r="G81" s="7">
        <f t="shared" si="68"/>
        <v>128.57284563750002</v>
      </c>
      <c r="H81" s="7">
        <f t="shared" si="68"/>
        <v>131.05430155830379</v>
      </c>
      <c r="I81" s="7">
        <f t="shared" si="68"/>
        <v>133.58364957837907</v>
      </c>
      <c r="J81" s="7">
        <f t="shared" si="68"/>
        <v>136.16181401524179</v>
      </c>
      <c r="K81" s="7">
        <f t="shared" si="68"/>
        <v>138.78973702573597</v>
      </c>
      <c r="L81" s="7">
        <f t="shared" si="68"/>
        <v>141.46837895033269</v>
      </c>
      <c r="M81" s="7">
        <f t="shared" si="68"/>
        <v>144.19871866407414</v>
      </c>
      <c r="N81" s="7">
        <f t="shared" si="68"/>
        <v>146.98175393429079</v>
      </c>
      <c r="O81" s="7">
        <f t="shared" si="68"/>
        <v>149.81850178522262</v>
      </c>
      <c r="P81" s="7">
        <f t="shared" si="68"/>
        <v>152.70999886967743</v>
      </c>
      <c r="Q81" s="7">
        <f t="shared" si="68"/>
        <v>155.65730184786221</v>
      </c>
      <c r="R81" s="7">
        <f t="shared" si="68"/>
        <v>158.66148777352598</v>
      </c>
      <c r="S81" s="16">
        <f t="shared" si="68"/>
        <v>161.72365448755505</v>
      </c>
    </row>
    <row r="82" spans="2:19" ht="17.25" thickBot="1">
      <c r="B82" s="15">
        <v>234</v>
      </c>
      <c r="C82" s="46" t="s">
        <v>71</v>
      </c>
      <c r="D82" s="71">
        <v>160.44999999999999</v>
      </c>
      <c r="E82" s="7">
        <f>ROUND(SUM(D82:D82),2)</f>
        <v>160.44999999999999</v>
      </c>
      <c r="F82" s="7">
        <f t="shared" ref="F82:S82" si="69">E82*$I$6</f>
        <v>163.546685</v>
      </c>
      <c r="G82" s="7">
        <f t="shared" si="69"/>
        <v>166.70313602050001</v>
      </c>
      <c r="H82" s="7">
        <f t="shared" si="69"/>
        <v>169.92050654569567</v>
      </c>
      <c r="I82" s="7">
        <f t="shared" si="69"/>
        <v>173.19997232202761</v>
      </c>
      <c r="J82" s="7">
        <f t="shared" si="69"/>
        <v>176.54273178784277</v>
      </c>
      <c r="K82" s="7">
        <f t="shared" si="69"/>
        <v>179.95000651134816</v>
      </c>
      <c r="L82" s="7">
        <f t="shared" si="69"/>
        <v>183.42304163701721</v>
      </c>
      <c r="M82" s="7">
        <f t="shared" si="69"/>
        <v>186.96310634061166</v>
      </c>
      <c r="N82" s="7">
        <f t="shared" si="69"/>
        <v>190.57149429298548</v>
      </c>
      <c r="O82" s="7">
        <f t="shared" si="69"/>
        <v>194.24952413284012</v>
      </c>
      <c r="P82" s="7">
        <f t="shared" si="69"/>
        <v>197.99853994860396</v>
      </c>
      <c r="Q82" s="7">
        <f t="shared" si="69"/>
        <v>201.81991176961205</v>
      </c>
      <c r="R82" s="7">
        <f t="shared" si="69"/>
        <v>205.71503606676558</v>
      </c>
      <c r="S82" s="16">
        <f t="shared" si="69"/>
        <v>209.68533626285418</v>
      </c>
    </row>
    <row r="83" spans="2:19" ht="18" thickTop="1" thickBot="1">
      <c r="B83" s="68" t="s">
        <v>72</v>
      </c>
      <c r="C83" s="69"/>
      <c r="D83" s="72"/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8">
        <v>0</v>
      </c>
      <c r="Q83" s="8">
        <v>0</v>
      </c>
      <c r="R83" s="8">
        <v>0</v>
      </c>
      <c r="S83" s="17">
        <v>0</v>
      </c>
    </row>
    <row r="84" spans="2:19" ht="17.25" thickBot="1">
      <c r="B84" s="15">
        <v>241</v>
      </c>
      <c r="C84" s="46" t="s">
        <v>73</v>
      </c>
      <c r="D84" s="71">
        <v>59.6</v>
      </c>
      <c r="E84" s="7">
        <f t="shared" ref="E84:E85" si="70">ROUND(SUM(D84:D84),2)</f>
        <v>59.6</v>
      </c>
      <c r="F84" s="7">
        <f t="shared" ref="F84:S84" si="71">E84*$I$6</f>
        <v>60.750280000000004</v>
      </c>
      <c r="G84" s="7">
        <f t="shared" si="71"/>
        <v>61.922760404000009</v>
      </c>
      <c r="H84" s="7">
        <f t="shared" si="71"/>
        <v>63.117869679797217</v>
      </c>
      <c r="I84" s="7">
        <f t="shared" si="71"/>
        <v>64.33604456461731</v>
      </c>
      <c r="J84" s="7">
        <f t="shared" si="71"/>
        <v>65.577730224714429</v>
      </c>
      <c r="K84" s="7">
        <f t="shared" si="71"/>
        <v>66.843380418051424</v>
      </c>
      <c r="L84" s="7">
        <f t="shared" si="71"/>
        <v>68.133457660119817</v>
      </c>
      <c r="M84" s="7">
        <f t="shared" si="71"/>
        <v>69.448433392960141</v>
      </c>
      <c r="N84" s="7">
        <f t="shared" si="71"/>
        <v>70.788788157444273</v>
      </c>
      <c r="O84" s="7">
        <f t="shared" si="71"/>
        <v>72.155011768882957</v>
      </c>
      <c r="P84" s="7">
        <f t="shared" si="71"/>
        <v>73.547603496022404</v>
      </c>
      <c r="Q84" s="7">
        <f t="shared" si="71"/>
        <v>74.96707224349565</v>
      </c>
      <c r="R84" s="7">
        <f t="shared" si="71"/>
        <v>76.413936737795126</v>
      </c>
      <c r="S84" s="16">
        <f t="shared" si="71"/>
        <v>77.888725716834585</v>
      </c>
    </row>
    <row r="85" spans="2:19" ht="17.25" thickBot="1">
      <c r="B85" s="15">
        <v>242</v>
      </c>
      <c r="C85" s="46" t="s">
        <v>74</v>
      </c>
      <c r="D85" s="71">
        <v>68.099999999999994</v>
      </c>
      <c r="E85" s="7">
        <f t="shared" si="70"/>
        <v>68.099999999999994</v>
      </c>
      <c r="F85" s="7">
        <f t="shared" ref="F85:S85" si="72">E85*$I$6</f>
        <v>69.414330000000007</v>
      </c>
      <c r="G85" s="7">
        <f t="shared" si="72"/>
        <v>70.754026569000018</v>
      </c>
      <c r="H85" s="7">
        <f t="shared" si="72"/>
        <v>72.119579281781725</v>
      </c>
      <c r="I85" s="7">
        <f t="shared" si="72"/>
        <v>73.511487161920115</v>
      </c>
      <c r="J85" s="7">
        <f t="shared" si="72"/>
        <v>74.930258864145173</v>
      </c>
      <c r="K85" s="7">
        <f t="shared" si="72"/>
        <v>76.376412860223184</v>
      </c>
      <c r="L85" s="7">
        <f t="shared" si="72"/>
        <v>77.850477628425494</v>
      </c>
      <c r="M85" s="7">
        <f t="shared" si="72"/>
        <v>79.35299184665412</v>
      </c>
      <c r="N85" s="7">
        <f t="shared" si="72"/>
        <v>80.884504589294551</v>
      </c>
      <c r="O85" s="7">
        <f t="shared" si="72"/>
        <v>82.445575527867945</v>
      </c>
      <c r="P85" s="7">
        <f t="shared" si="72"/>
        <v>84.0367751355558</v>
      </c>
      <c r="Q85" s="7">
        <f t="shared" si="72"/>
        <v>85.658684895672039</v>
      </c>
      <c r="R85" s="7">
        <f t="shared" si="72"/>
        <v>87.311897514158517</v>
      </c>
      <c r="S85" s="16">
        <f t="shared" si="72"/>
        <v>88.997017136181782</v>
      </c>
    </row>
    <row r="86" spans="2:19" ht="17.25" thickBot="1">
      <c r="B86" s="15">
        <v>243</v>
      </c>
      <c r="C86" s="46" t="s">
        <v>75</v>
      </c>
      <c r="D86" s="71">
        <v>97.4</v>
      </c>
      <c r="E86" s="7">
        <f>ROUND(SUM(D86:D86),2)</f>
        <v>97.4</v>
      </c>
      <c r="F86" s="7">
        <f t="shared" ref="F86:S86" si="73">E86*$I$6</f>
        <v>99.279820000000015</v>
      </c>
      <c r="G86" s="7">
        <f t="shared" si="73"/>
        <v>101.19592052600002</v>
      </c>
      <c r="H86" s="7">
        <f t="shared" si="73"/>
        <v>103.14900179215184</v>
      </c>
      <c r="I86" s="7">
        <f t="shared" si="73"/>
        <v>105.13977752674037</v>
      </c>
      <c r="J86" s="7">
        <f t="shared" si="73"/>
        <v>107.16897523300648</v>
      </c>
      <c r="K86" s="7">
        <f t="shared" si="73"/>
        <v>109.23733645500351</v>
      </c>
      <c r="L86" s="7">
        <f t="shared" si="73"/>
        <v>111.3456170485851</v>
      </c>
      <c r="M86" s="7">
        <f t="shared" si="73"/>
        <v>113.4945874576228</v>
      </c>
      <c r="N86" s="7">
        <f t="shared" si="73"/>
        <v>115.68503299555493</v>
      </c>
      <c r="O86" s="7">
        <f t="shared" si="73"/>
        <v>117.91775413236915</v>
      </c>
      <c r="P86" s="7">
        <f t="shared" si="73"/>
        <v>120.19356678712388</v>
      </c>
      <c r="Q86" s="7">
        <f t="shared" si="73"/>
        <v>122.51330262611539</v>
      </c>
      <c r="R86" s="7">
        <f t="shared" si="73"/>
        <v>124.87780936679943</v>
      </c>
      <c r="S86" s="16">
        <f t="shared" si="73"/>
        <v>127.28795108757866</v>
      </c>
    </row>
    <row r="87" spans="2:19" ht="17.25" thickBot="1">
      <c r="B87" s="15">
        <v>244</v>
      </c>
      <c r="C87" s="46" t="s">
        <v>76</v>
      </c>
      <c r="D87" s="71">
        <v>119.96</v>
      </c>
      <c r="E87" s="7">
        <f>ROUND(SUM(D87:D87),2)</f>
        <v>119.96</v>
      </c>
      <c r="F87" s="7">
        <f t="shared" ref="F87:S87" si="74">E87*$I$6</f>
        <v>122.275228</v>
      </c>
      <c r="G87" s="7">
        <f t="shared" si="74"/>
        <v>124.63513990040001</v>
      </c>
      <c r="H87" s="7">
        <f t="shared" si="74"/>
        <v>127.04059810047774</v>
      </c>
      <c r="I87" s="7">
        <f t="shared" si="74"/>
        <v>129.49248164381697</v>
      </c>
      <c r="J87" s="7">
        <f t="shared" si="74"/>
        <v>131.99168653954266</v>
      </c>
      <c r="K87" s="7">
        <f t="shared" si="74"/>
        <v>134.53912608975585</v>
      </c>
      <c r="L87" s="7">
        <f t="shared" si="74"/>
        <v>137.13573122328816</v>
      </c>
      <c r="M87" s="7">
        <f t="shared" si="74"/>
        <v>139.78245083589763</v>
      </c>
      <c r="N87" s="7">
        <f t="shared" si="74"/>
        <v>142.48025213703048</v>
      </c>
      <c r="O87" s="7">
        <f t="shared" si="74"/>
        <v>145.23012100327517</v>
      </c>
      <c r="P87" s="7">
        <f t="shared" si="74"/>
        <v>148.03306233863839</v>
      </c>
      <c r="Q87" s="7">
        <f t="shared" si="74"/>
        <v>150.89010044177411</v>
      </c>
      <c r="R87" s="7">
        <f t="shared" si="74"/>
        <v>153.80227938030038</v>
      </c>
      <c r="S87" s="16">
        <f t="shared" si="74"/>
        <v>156.77066337234018</v>
      </c>
    </row>
    <row r="88" spans="2:19" ht="18" thickTop="1" thickBot="1">
      <c r="B88" s="68" t="s">
        <v>77</v>
      </c>
      <c r="C88" s="69"/>
      <c r="D88" s="72"/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>
        <v>0</v>
      </c>
      <c r="O88" s="8">
        <v>0</v>
      </c>
      <c r="P88" s="8">
        <v>0</v>
      </c>
      <c r="Q88" s="8">
        <v>0</v>
      </c>
      <c r="R88" s="8">
        <v>0</v>
      </c>
      <c r="S88" s="17">
        <v>0</v>
      </c>
    </row>
    <row r="89" spans="2:19" ht="17.25" thickBot="1">
      <c r="B89" s="15">
        <v>251</v>
      </c>
      <c r="C89" s="46" t="s">
        <v>78</v>
      </c>
      <c r="D89" s="71">
        <v>51</v>
      </c>
      <c r="E89" s="7">
        <f t="shared" ref="E89:E90" si="75">ROUND(SUM(D89:D89),2)</f>
        <v>51</v>
      </c>
      <c r="F89" s="7">
        <f t="shared" ref="F89:S89" si="76">E89*$I$6</f>
        <v>51.984300000000005</v>
      </c>
      <c r="G89" s="7">
        <f t="shared" si="76"/>
        <v>52.987596990000007</v>
      </c>
      <c r="H89" s="7">
        <f t="shared" si="76"/>
        <v>54.010257611907015</v>
      </c>
      <c r="I89" s="7">
        <f t="shared" si="76"/>
        <v>55.052655583816822</v>
      </c>
      <c r="J89" s="7">
        <f t="shared" si="76"/>
        <v>56.115171836584494</v>
      </c>
      <c r="K89" s="7">
        <f t="shared" si="76"/>
        <v>57.198194653030583</v>
      </c>
      <c r="L89" s="7">
        <f t="shared" si="76"/>
        <v>58.302119809834082</v>
      </c>
      <c r="M89" s="7">
        <f t="shared" si="76"/>
        <v>59.427350722163887</v>
      </c>
      <c r="N89" s="7">
        <f t="shared" si="76"/>
        <v>60.574298591101652</v>
      </c>
      <c r="O89" s="7">
        <f t="shared" si="76"/>
        <v>61.743382553909917</v>
      </c>
      <c r="P89" s="7">
        <f t="shared" si="76"/>
        <v>62.935029837200382</v>
      </c>
      <c r="Q89" s="7">
        <f t="shared" si="76"/>
        <v>64.14967591305836</v>
      </c>
      <c r="R89" s="7">
        <f t="shared" si="76"/>
        <v>65.387764658180387</v>
      </c>
      <c r="S89" s="16">
        <f t="shared" si="76"/>
        <v>66.649748516083278</v>
      </c>
    </row>
    <row r="90" spans="2:19" ht="17.25" thickBot="1">
      <c r="B90" s="15">
        <v>252</v>
      </c>
      <c r="C90" s="46" t="s">
        <v>79</v>
      </c>
      <c r="D90" s="71">
        <v>62.08</v>
      </c>
      <c r="E90" s="7">
        <f t="shared" si="75"/>
        <v>62.08</v>
      </c>
      <c r="F90" s="7">
        <f t="shared" ref="F90:S90" si="77">E90*$I$6</f>
        <v>63.278144000000005</v>
      </c>
      <c r="G90" s="7">
        <f t="shared" si="77"/>
        <v>64.499412179200007</v>
      </c>
      <c r="H90" s="7">
        <f t="shared" si="77"/>
        <v>65.74425083425858</v>
      </c>
      <c r="I90" s="7">
        <f t="shared" si="77"/>
        <v>67.013114875359776</v>
      </c>
      <c r="J90" s="7">
        <f t="shared" si="77"/>
        <v>68.30646799245423</v>
      </c>
      <c r="K90" s="7">
        <f t="shared" si="77"/>
        <v>69.624782824708603</v>
      </c>
      <c r="L90" s="7">
        <f t="shared" si="77"/>
        <v>70.968541133225486</v>
      </c>
      <c r="M90" s="7">
        <f t="shared" si="77"/>
        <v>72.338233977096749</v>
      </c>
      <c r="N90" s="7">
        <f t="shared" si="77"/>
        <v>73.734361892854722</v>
      </c>
      <c r="O90" s="7">
        <f t="shared" si="77"/>
        <v>75.157435077386822</v>
      </c>
      <c r="P90" s="7">
        <f t="shared" si="77"/>
        <v>76.607973574380395</v>
      </c>
      <c r="Q90" s="7">
        <f t="shared" si="77"/>
        <v>78.086507464365937</v>
      </c>
      <c r="R90" s="7">
        <f t="shared" si="77"/>
        <v>79.59357705842821</v>
      </c>
      <c r="S90" s="16">
        <f t="shared" si="77"/>
        <v>81.12973309565588</v>
      </c>
    </row>
    <row r="91" spans="2:19" ht="17.25" thickBot="1">
      <c r="B91" s="15">
        <v>253</v>
      </c>
      <c r="C91" s="46" t="s">
        <v>80</v>
      </c>
      <c r="D91" s="71">
        <v>74.59</v>
      </c>
      <c r="E91" s="7">
        <f>ROUND(SUM(D91:D91),2)</f>
        <v>74.59</v>
      </c>
      <c r="F91" s="7">
        <f t="shared" ref="F91:S91" si="78">E91*$I$6</f>
        <v>76.029587000000006</v>
      </c>
      <c r="G91" s="7">
        <f t="shared" si="78"/>
        <v>77.496958029100014</v>
      </c>
      <c r="H91" s="7">
        <f t="shared" si="78"/>
        <v>78.992649319061655</v>
      </c>
      <c r="I91" s="7">
        <f t="shared" si="78"/>
        <v>80.517207450919557</v>
      </c>
      <c r="J91" s="7">
        <f t="shared" si="78"/>
        <v>82.071189554722309</v>
      </c>
      <c r="K91" s="7">
        <f t="shared" si="78"/>
        <v>83.655163513128457</v>
      </c>
      <c r="L91" s="7">
        <f t="shared" si="78"/>
        <v>85.269708168931842</v>
      </c>
      <c r="M91" s="7">
        <f t="shared" si="78"/>
        <v>86.91541353659224</v>
      </c>
      <c r="N91" s="7">
        <f t="shared" si="78"/>
        <v>88.592881017848484</v>
      </c>
      <c r="O91" s="7">
        <f t="shared" si="78"/>
        <v>90.302723621492973</v>
      </c>
      <c r="P91" s="7">
        <f t="shared" si="78"/>
        <v>92.045566187387792</v>
      </c>
      <c r="Q91" s="7">
        <f t="shared" si="78"/>
        <v>93.822045614804381</v>
      </c>
      <c r="R91" s="7">
        <f t="shared" si="78"/>
        <v>95.632811095170112</v>
      </c>
      <c r="S91" s="16">
        <f t="shared" si="78"/>
        <v>97.478524349306909</v>
      </c>
    </row>
    <row r="92" spans="2:19" ht="17.25" thickBot="1">
      <c r="B92" s="15">
        <v>254</v>
      </c>
      <c r="C92" s="46" t="s">
        <v>81</v>
      </c>
      <c r="D92" s="71">
        <v>101.61</v>
      </c>
      <c r="E92" s="7">
        <f>ROUND(SUM(D92:D92),2)</f>
        <v>101.61</v>
      </c>
      <c r="F92" s="7">
        <f t="shared" ref="F92:S92" si="79">E92*$I$6</f>
        <v>103.57107300000001</v>
      </c>
      <c r="G92" s="7">
        <f t="shared" si="79"/>
        <v>105.56999470890003</v>
      </c>
      <c r="H92" s="7">
        <f t="shared" si="79"/>
        <v>107.60749560678181</v>
      </c>
      <c r="I92" s="7">
        <f t="shared" si="79"/>
        <v>109.6843202719927</v>
      </c>
      <c r="J92" s="7">
        <f t="shared" si="79"/>
        <v>111.80122765324218</v>
      </c>
      <c r="K92" s="7">
        <f t="shared" si="79"/>
        <v>113.95899134694976</v>
      </c>
      <c r="L92" s="7">
        <f t="shared" si="79"/>
        <v>116.1583998799459</v>
      </c>
      <c r="M92" s="7">
        <f t="shared" si="79"/>
        <v>118.40025699762887</v>
      </c>
      <c r="N92" s="7">
        <f t="shared" si="79"/>
        <v>120.68538195768312</v>
      </c>
      <c r="O92" s="7">
        <f t="shared" si="79"/>
        <v>123.01460982946641</v>
      </c>
      <c r="P92" s="7">
        <f t="shared" si="79"/>
        <v>125.38879179917512</v>
      </c>
      <c r="Q92" s="7">
        <f t="shared" si="79"/>
        <v>127.80879548089922</v>
      </c>
      <c r="R92" s="7">
        <f t="shared" si="79"/>
        <v>130.27550523368058</v>
      </c>
      <c r="S92" s="16">
        <f t="shared" si="79"/>
        <v>132.78982248469063</v>
      </c>
    </row>
    <row r="93" spans="2:19" ht="18" thickTop="1" thickBot="1">
      <c r="B93" s="68" t="s">
        <v>82</v>
      </c>
      <c r="C93" s="69"/>
      <c r="D93" s="72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8">
        <v>0</v>
      </c>
      <c r="N93" s="8">
        <v>0</v>
      </c>
      <c r="O93" s="8">
        <v>0</v>
      </c>
      <c r="P93" s="8">
        <v>0</v>
      </c>
      <c r="Q93" s="8">
        <v>0</v>
      </c>
      <c r="R93" s="8">
        <v>0</v>
      </c>
      <c r="S93" s="17">
        <v>0</v>
      </c>
    </row>
    <row r="94" spans="2:19" ht="17.25" thickBot="1">
      <c r="B94" s="15">
        <v>261</v>
      </c>
      <c r="C94" s="46" t="s">
        <v>83</v>
      </c>
      <c r="D94" s="71">
        <v>51</v>
      </c>
      <c r="E94" s="7">
        <f>ROUND(SUM(D94:D94),2)</f>
        <v>51</v>
      </c>
      <c r="F94" s="7">
        <f t="shared" ref="F94:S94" si="80">E94*$I$6</f>
        <v>51.984300000000005</v>
      </c>
      <c r="G94" s="7">
        <f t="shared" si="80"/>
        <v>52.987596990000007</v>
      </c>
      <c r="H94" s="7">
        <f t="shared" si="80"/>
        <v>54.010257611907015</v>
      </c>
      <c r="I94" s="7">
        <f t="shared" si="80"/>
        <v>55.052655583816822</v>
      </c>
      <c r="J94" s="7">
        <f t="shared" si="80"/>
        <v>56.115171836584494</v>
      </c>
      <c r="K94" s="7">
        <f t="shared" si="80"/>
        <v>57.198194653030583</v>
      </c>
      <c r="L94" s="7">
        <f t="shared" si="80"/>
        <v>58.302119809834082</v>
      </c>
      <c r="M94" s="7">
        <f t="shared" si="80"/>
        <v>59.427350722163887</v>
      </c>
      <c r="N94" s="7">
        <f t="shared" si="80"/>
        <v>60.574298591101652</v>
      </c>
      <c r="O94" s="7">
        <f t="shared" si="80"/>
        <v>61.743382553909917</v>
      </c>
      <c r="P94" s="7">
        <f t="shared" si="80"/>
        <v>62.935029837200382</v>
      </c>
      <c r="Q94" s="7">
        <f t="shared" si="80"/>
        <v>64.14967591305836</v>
      </c>
      <c r="R94" s="7">
        <f t="shared" si="80"/>
        <v>65.387764658180387</v>
      </c>
      <c r="S94" s="16">
        <f t="shared" si="80"/>
        <v>66.649748516083278</v>
      </c>
    </row>
    <row r="95" spans="2:19" ht="17.25" thickBot="1">
      <c r="B95" s="15">
        <v>262</v>
      </c>
      <c r="C95" s="46" t="s">
        <v>84</v>
      </c>
      <c r="D95" s="71">
        <v>62.08</v>
      </c>
      <c r="E95" s="7">
        <f>ROUND(SUM(D95:D95),2)</f>
        <v>62.08</v>
      </c>
      <c r="F95" s="7">
        <f t="shared" ref="F95:S95" si="81">E95*$I$6</f>
        <v>63.278144000000005</v>
      </c>
      <c r="G95" s="7">
        <f t="shared" si="81"/>
        <v>64.499412179200007</v>
      </c>
      <c r="H95" s="7">
        <f t="shared" si="81"/>
        <v>65.74425083425858</v>
      </c>
      <c r="I95" s="7">
        <f t="shared" si="81"/>
        <v>67.013114875359776</v>
      </c>
      <c r="J95" s="7">
        <f t="shared" si="81"/>
        <v>68.30646799245423</v>
      </c>
      <c r="K95" s="7">
        <f t="shared" si="81"/>
        <v>69.624782824708603</v>
      </c>
      <c r="L95" s="7">
        <f t="shared" si="81"/>
        <v>70.968541133225486</v>
      </c>
      <c r="M95" s="7">
        <f t="shared" si="81"/>
        <v>72.338233977096749</v>
      </c>
      <c r="N95" s="7">
        <f t="shared" si="81"/>
        <v>73.734361892854722</v>
      </c>
      <c r="O95" s="7">
        <f t="shared" si="81"/>
        <v>75.157435077386822</v>
      </c>
      <c r="P95" s="7">
        <f t="shared" si="81"/>
        <v>76.607973574380395</v>
      </c>
      <c r="Q95" s="7">
        <f t="shared" si="81"/>
        <v>78.086507464365937</v>
      </c>
      <c r="R95" s="7">
        <f t="shared" si="81"/>
        <v>79.59357705842821</v>
      </c>
      <c r="S95" s="16">
        <f t="shared" si="81"/>
        <v>81.12973309565588</v>
      </c>
    </row>
    <row r="96" spans="2:19" ht="17.25" thickBot="1">
      <c r="B96" s="15">
        <v>263</v>
      </c>
      <c r="C96" s="46" t="s">
        <v>85</v>
      </c>
      <c r="D96" s="71">
        <v>81</v>
      </c>
      <c r="E96" s="7">
        <f>ROUND(SUM(D96:D96),2)</f>
        <v>81</v>
      </c>
      <c r="F96" s="7">
        <f t="shared" ref="F96:S96" si="82">E96*$I$6</f>
        <v>82.563300000000012</v>
      </c>
      <c r="G96" s="7">
        <f t="shared" si="82"/>
        <v>84.156771690000014</v>
      </c>
      <c r="H96" s="7">
        <f t="shared" si="82"/>
        <v>85.78099738361702</v>
      </c>
      <c r="I96" s="7">
        <f t="shared" si="82"/>
        <v>87.436570633120837</v>
      </c>
      <c r="J96" s="7">
        <f t="shared" si="82"/>
        <v>89.124096446340076</v>
      </c>
      <c r="K96" s="7">
        <f t="shared" si="82"/>
        <v>90.844191507754445</v>
      </c>
      <c r="L96" s="7">
        <f t="shared" si="82"/>
        <v>92.597484403854111</v>
      </c>
      <c r="M96" s="7">
        <f t="shared" si="82"/>
        <v>94.384615852848498</v>
      </c>
      <c r="N96" s="7">
        <f t="shared" si="82"/>
        <v>96.206238938808482</v>
      </c>
      <c r="O96" s="7">
        <f t="shared" si="82"/>
        <v>98.063019350327494</v>
      </c>
      <c r="P96" s="7">
        <f t="shared" si="82"/>
        <v>99.955635623788822</v>
      </c>
      <c r="Q96" s="7">
        <f t="shared" si="82"/>
        <v>101.88477939132795</v>
      </c>
      <c r="R96" s="7">
        <f t="shared" si="82"/>
        <v>103.85115563358059</v>
      </c>
      <c r="S96" s="16">
        <f t="shared" si="82"/>
        <v>105.85548293730871</v>
      </c>
    </row>
    <row r="97" spans="2:19" ht="17.25" thickBot="1">
      <c r="B97" s="15">
        <v>264</v>
      </c>
      <c r="C97" s="46" t="s">
        <v>86</v>
      </c>
      <c r="D97" s="70">
        <v>101.61</v>
      </c>
      <c r="E97" s="7">
        <f>ROUND(SUM(D97:D97),2)</f>
        <v>101.61</v>
      </c>
      <c r="F97" s="7">
        <f t="shared" ref="F97:S97" si="83">E97*$I$6</f>
        <v>103.57107300000001</v>
      </c>
      <c r="G97" s="7">
        <f t="shared" si="83"/>
        <v>105.56999470890003</v>
      </c>
      <c r="H97" s="7">
        <f t="shared" si="83"/>
        <v>107.60749560678181</v>
      </c>
      <c r="I97" s="7">
        <f t="shared" si="83"/>
        <v>109.6843202719927</v>
      </c>
      <c r="J97" s="7">
        <f t="shared" si="83"/>
        <v>111.80122765324218</v>
      </c>
      <c r="K97" s="7">
        <f t="shared" si="83"/>
        <v>113.95899134694976</v>
      </c>
      <c r="L97" s="7">
        <f t="shared" si="83"/>
        <v>116.1583998799459</v>
      </c>
      <c r="M97" s="7">
        <f t="shared" si="83"/>
        <v>118.40025699762887</v>
      </c>
      <c r="N97" s="7">
        <f t="shared" si="83"/>
        <v>120.68538195768312</v>
      </c>
      <c r="O97" s="7">
        <f t="shared" si="83"/>
        <v>123.01460982946641</v>
      </c>
      <c r="P97" s="7">
        <f t="shared" si="83"/>
        <v>125.38879179917512</v>
      </c>
      <c r="Q97" s="7">
        <f t="shared" si="83"/>
        <v>127.80879548089922</v>
      </c>
      <c r="R97" s="7">
        <f t="shared" si="83"/>
        <v>130.27550523368058</v>
      </c>
      <c r="S97" s="16">
        <f t="shared" si="83"/>
        <v>132.78982248469063</v>
      </c>
    </row>
    <row r="98" spans="2:19" ht="18" thickTop="1" thickBot="1">
      <c r="B98" s="68" t="s">
        <v>87</v>
      </c>
      <c r="C98" s="69"/>
      <c r="D98" s="72">
        <v>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8">
        <v>0</v>
      </c>
      <c r="R98" s="8">
        <v>0</v>
      </c>
      <c r="S98" s="17">
        <v>0</v>
      </c>
    </row>
    <row r="99" spans="2:19" ht="17.25" thickBot="1">
      <c r="B99" s="15">
        <v>271</v>
      </c>
      <c r="C99" s="46" t="s">
        <v>88</v>
      </c>
      <c r="D99" s="71">
        <v>81.06</v>
      </c>
      <c r="E99" s="7">
        <f>ROUND(SUM(D99:D99),2)</f>
        <v>81.06</v>
      </c>
      <c r="F99" s="7">
        <f t="shared" ref="F99:S99" si="84">E99*$I$6</f>
        <v>82.624458000000004</v>
      </c>
      <c r="G99" s="7">
        <f t="shared" si="84"/>
        <v>84.219110039400007</v>
      </c>
      <c r="H99" s="7">
        <f t="shared" si="84"/>
        <v>85.844538863160437</v>
      </c>
      <c r="I99" s="7">
        <f t="shared" si="84"/>
        <v>87.50133846321944</v>
      </c>
      <c r="J99" s="7">
        <f t="shared" si="84"/>
        <v>89.190114295559582</v>
      </c>
      <c r="K99" s="7">
        <f t="shared" si="84"/>
        <v>90.911483501463891</v>
      </c>
      <c r="L99" s="7">
        <f t="shared" si="84"/>
        <v>92.666075133042156</v>
      </c>
      <c r="M99" s="7">
        <f t="shared" si="84"/>
        <v>94.454530383109883</v>
      </c>
      <c r="N99" s="7">
        <f t="shared" si="84"/>
        <v>96.277502819503908</v>
      </c>
      <c r="O99" s="7">
        <f t="shared" si="84"/>
        <v>98.135658623920349</v>
      </c>
      <c r="P99" s="7">
        <f t="shared" si="84"/>
        <v>100.02967683536203</v>
      </c>
      <c r="Q99" s="7">
        <f t="shared" si="84"/>
        <v>101.96024959828452</v>
      </c>
      <c r="R99" s="7">
        <f t="shared" si="84"/>
        <v>103.92808241553142</v>
      </c>
      <c r="S99" s="16">
        <f t="shared" si="84"/>
        <v>105.93389440615118</v>
      </c>
    </row>
    <row r="100" spans="2:19" ht="17.25" thickBot="1">
      <c r="B100" s="15">
        <v>272</v>
      </c>
      <c r="C100" s="46" t="s">
        <v>89</v>
      </c>
      <c r="D100" s="71">
        <v>114.74</v>
      </c>
      <c r="E100" s="7">
        <f>ROUND(SUM(D100:D100),2)</f>
        <v>114.74</v>
      </c>
      <c r="F100" s="7">
        <f t="shared" ref="F100:S100" si="85">E100*$I$6</f>
        <v>116.954482</v>
      </c>
      <c r="G100" s="7">
        <f t="shared" si="85"/>
        <v>119.21170350260002</v>
      </c>
      <c r="H100" s="7">
        <f t="shared" si="85"/>
        <v>121.51248938020021</v>
      </c>
      <c r="I100" s="7">
        <f t="shared" si="85"/>
        <v>123.85768042523809</v>
      </c>
      <c r="J100" s="7">
        <f t="shared" si="85"/>
        <v>126.24813365744519</v>
      </c>
      <c r="K100" s="7">
        <f t="shared" si="85"/>
        <v>128.6847226370339</v>
      </c>
      <c r="L100" s="7">
        <f t="shared" si="85"/>
        <v>131.16833778392868</v>
      </c>
      <c r="M100" s="7">
        <f t="shared" si="85"/>
        <v>133.69988670315851</v>
      </c>
      <c r="N100" s="7">
        <f t="shared" si="85"/>
        <v>136.28029451652949</v>
      </c>
      <c r="O100" s="7">
        <f t="shared" si="85"/>
        <v>138.91050420069854</v>
      </c>
      <c r="P100" s="7">
        <f t="shared" si="85"/>
        <v>141.59147693177204</v>
      </c>
      <c r="Q100" s="7">
        <f t="shared" si="85"/>
        <v>144.32419243655525</v>
      </c>
      <c r="R100" s="7">
        <f t="shared" si="85"/>
        <v>147.10964935058078</v>
      </c>
      <c r="S100" s="16">
        <f t="shared" si="85"/>
        <v>149.948865583047</v>
      </c>
    </row>
    <row r="101" spans="2:19" ht="17.25" thickBot="1">
      <c r="B101" s="15">
        <v>273</v>
      </c>
      <c r="C101" s="46" t="s">
        <v>90</v>
      </c>
      <c r="D101" s="71">
        <v>138.13999999999999</v>
      </c>
      <c r="E101" s="7">
        <f>ROUND(SUM(D101:D101),2)</f>
        <v>138.13999999999999</v>
      </c>
      <c r="F101" s="7">
        <f t="shared" ref="F101:S101" si="86">E101*$I$6</f>
        <v>140.80610200000001</v>
      </c>
      <c r="G101" s="7">
        <f t="shared" si="86"/>
        <v>143.52365976860003</v>
      </c>
      <c r="H101" s="7">
        <f t="shared" si="86"/>
        <v>146.29366640213402</v>
      </c>
      <c r="I101" s="7">
        <f t="shared" si="86"/>
        <v>149.11713416369523</v>
      </c>
      <c r="J101" s="7">
        <f t="shared" si="86"/>
        <v>151.99509485305455</v>
      </c>
      <c r="K101" s="7">
        <f t="shared" si="86"/>
        <v>154.92860018371852</v>
      </c>
      <c r="L101" s="7">
        <f t="shared" si="86"/>
        <v>157.91872216726429</v>
      </c>
      <c r="M101" s="7">
        <f t="shared" si="86"/>
        <v>160.96655350509252</v>
      </c>
      <c r="N101" s="7">
        <f t="shared" si="86"/>
        <v>164.07320798774083</v>
      </c>
      <c r="O101" s="7">
        <f t="shared" si="86"/>
        <v>167.23982090190424</v>
      </c>
      <c r="P101" s="7">
        <f t="shared" si="86"/>
        <v>170.46754944531099</v>
      </c>
      <c r="Q101" s="7">
        <f t="shared" si="86"/>
        <v>173.75757314960552</v>
      </c>
      <c r="R101" s="7">
        <f t="shared" si="86"/>
        <v>177.11109431139292</v>
      </c>
      <c r="S101" s="16">
        <f t="shared" si="86"/>
        <v>180.52933843160281</v>
      </c>
    </row>
    <row r="102" spans="2:19" ht="17.25" thickBot="1">
      <c r="B102" s="15">
        <v>274</v>
      </c>
      <c r="C102" s="46" t="s">
        <v>91</v>
      </c>
      <c r="D102" s="70">
        <v>154.04</v>
      </c>
      <c r="E102" s="7">
        <f>ROUND(SUM(D102:D102),2)</f>
        <v>154.04</v>
      </c>
      <c r="F102" s="7">
        <f t="shared" ref="F102:S102" si="87">E102*$I$6</f>
        <v>157.01297200000002</v>
      </c>
      <c r="G102" s="7">
        <f t="shared" si="87"/>
        <v>160.04332235960004</v>
      </c>
      <c r="H102" s="7">
        <f t="shared" si="87"/>
        <v>163.13215848114032</v>
      </c>
      <c r="I102" s="7">
        <f t="shared" si="87"/>
        <v>166.28060913982634</v>
      </c>
      <c r="J102" s="7">
        <f t="shared" si="87"/>
        <v>169.489824896225</v>
      </c>
      <c r="K102" s="7">
        <f t="shared" si="87"/>
        <v>172.76097851672216</v>
      </c>
      <c r="L102" s="7">
        <f t="shared" si="87"/>
        <v>176.09526540209492</v>
      </c>
      <c r="M102" s="7">
        <f t="shared" si="87"/>
        <v>179.49390402435537</v>
      </c>
      <c r="N102" s="7">
        <f t="shared" si="87"/>
        <v>182.95813637202545</v>
      </c>
      <c r="O102" s="7">
        <f t="shared" si="87"/>
        <v>186.48922840400556</v>
      </c>
      <c r="P102" s="7">
        <f t="shared" si="87"/>
        <v>190.08847051220289</v>
      </c>
      <c r="Q102" s="7">
        <f t="shared" si="87"/>
        <v>193.75717799308842</v>
      </c>
      <c r="R102" s="7">
        <f t="shared" si="87"/>
        <v>197.49669152835506</v>
      </c>
      <c r="S102" s="16">
        <f t="shared" si="87"/>
        <v>201.30837767485232</v>
      </c>
    </row>
    <row r="103" spans="2:19" ht="18" thickTop="1" thickBot="1">
      <c r="B103" s="68" t="s">
        <v>92</v>
      </c>
      <c r="C103" s="69"/>
      <c r="D103" s="72">
        <v>0</v>
      </c>
      <c r="E103" s="8">
        <v>0</v>
      </c>
      <c r="F103" s="8">
        <v>0</v>
      </c>
      <c r="G103" s="8">
        <v>0</v>
      </c>
      <c r="H103" s="8">
        <v>0</v>
      </c>
      <c r="I103" s="8">
        <v>0</v>
      </c>
      <c r="J103" s="8">
        <v>0</v>
      </c>
      <c r="K103" s="8">
        <v>0</v>
      </c>
      <c r="L103" s="8">
        <v>0</v>
      </c>
      <c r="M103" s="8">
        <v>0</v>
      </c>
      <c r="N103" s="8">
        <v>0</v>
      </c>
      <c r="O103" s="8">
        <v>0</v>
      </c>
      <c r="P103" s="8">
        <v>0</v>
      </c>
      <c r="Q103" s="8">
        <v>0</v>
      </c>
      <c r="R103" s="8">
        <v>0</v>
      </c>
      <c r="S103" s="17">
        <v>0</v>
      </c>
    </row>
    <row r="104" spans="2:19" ht="17.25" thickBot="1">
      <c r="B104" s="15">
        <v>281</v>
      </c>
      <c r="C104" s="46" t="s">
        <v>93</v>
      </c>
      <c r="D104" s="71">
        <v>86.16</v>
      </c>
      <c r="E104" s="7">
        <f>ROUND(SUM(D104:D104),2)</f>
        <v>86.16</v>
      </c>
      <c r="F104" s="7">
        <f t="shared" ref="F104:S104" si="88">E104*$I$6</f>
        <v>87.822888000000006</v>
      </c>
      <c r="G104" s="7">
        <f t="shared" si="88"/>
        <v>89.517869738400009</v>
      </c>
      <c r="H104" s="7">
        <f t="shared" si="88"/>
        <v>91.245564624351132</v>
      </c>
      <c r="I104" s="7">
        <f t="shared" si="88"/>
        <v>93.00660402160112</v>
      </c>
      <c r="J104" s="7">
        <f t="shared" si="88"/>
        <v>94.801631479218031</v>
      </c>
      <c r="K104" s="7">
        <f t="shared" si="88"/>
        <v>96.631302966766953</v>
      </c>
      <c r="L104" s="7">
        <f t="shared" si="88"/>
        <v>98.496287114025563</v>
      </c>
      <c r="M104" s="7">
        <f t="shared" si="88"/>
        <v>100.39726545532626</v>
      </c>
      <c r="N104" s="7">
        <f t="shared" si="88"/>
        <v>102.33493267861407</v>
      </c>
      <c r="O104" s="7">
        <f t="shared" si="88"/>
        <v>104.30999687931133</v>
      </c>
      <c r="P104" s="7">
        <f t="shared" si="88"/>
        <v>106.32317981908204</v>
      </c>
      <c r="Q104" s="7">
        <f t="shared" si="88"/>
        <v>108.37521718959033</v>
      </c>
      <c r="R104" s="7">
        <f t="shared" si="88"/>
        <v>110.46685888134944</v>
      </c>
      <c r="S104" s="16">
        <f t="shared" si="88"/>
        <v>112.59886925775949</v>
      </c>
    </row>
    <row r="105" spans="2:19" ht="17.25" thickBot="1">
      <c r="B105" s="15">
        <v>282</v>
      </c>
      <c r="C105" s="46" t="s">
        <v>94</v>
      </c>
      <c r="D105" s="71">
        <v>100.04</v>
      </c>
      <c r="E105" s="7">
        <f>ROUND(SUM(D105:D105),2)</f>
        <v>100.04</v>
      </c>
      <c r="F105" s="7">
        <f t="shared" ref="F105:S105" si="89">E105*$I$6</f>
        <v>101.97077200000001</v>
      </c>
      <c r="G105" s="7">
        <f t="shared" si="89"/>
        <v>103.93880789960002</v>
      </c>
      <c r="H105" s="7">
        <f t="shared" si="89"/>
        <v>105.94482689206231</v>
      </c>
      <c r="I105" s="7">
        <f t="shared" si="89"/>
        <v>107.98956205107912</v>
      </c>
      <c r="J105" s="7">
        <f t="shared" si="89"/>
        <v>110.07376059866496</v>
      </c>
      <c r="K105" s="7">
        <f t="shared" si="89"/>
        <v>112.19818417821921</v>
      </c>
      <c r="L105" s="7">
        <f t="shared" si="89"/>
        <v>114.36360913285885</v>
      </c>
      <c r="M105" s="7">
        <f t="shared" si="89"/>
        <v>116.57082678912305</v>
      </c>
      <c r="N105" s="7">
        <f t="shared" si="89"/>
        <v>118.82064374615314</v>
      </c>
      <c r="O105" s="7">
        <f t="shared" si="89"/>
        <v>121.11388217045391</v>
      </c>
      <c r="P105" s="7">
        <f t="shared" si="89"/>
        <v>123.45138009634368</v>
      </c>
      <c r="Q105" s="7">
        <f t="shared" si="89"/>
        <v>125.83399173220313</v>
      </c>
      <c r="R105" s="7">
        <f t="shared" si="89"/>
        <v>128.26258777263467</v>
      </c>
      <c r="S105" s="16">
        <f t="shared" si="89"/>
        <v>130.73805571664653</v>
      </c>
    </row>
    <row r="106" spans="2:19" ht="17.25" thickBot="1">
      <c r="B106" s="15">
        <v>283</v>
      </c>
      <c r="C106" s="46" t="s">
        <v>156</v>
      </c>
      <c r="D106" s="71">
        <v>128.41</v>
      </c>
      <c r="E106" s="7">
        <f>ROUND(SUM(D106:D106),2)</f>
        <v>128.41</v>
      </c>
      <c r="F106" s="7">
        <f t="shared" ref="F106:S106" si="90">E106*$I$6</f>
        <v>130.88831300000001</v>
      </c>
      <c r="G106" s="7">
        <f t="shared" si="90"/>
        <v>133.41445744090004</v>
      </c>
      <c r="H106" s="7">
        <f t="shared" si="90"/>
        <v>135.98935646950943</v>
      </c>
      <c r="I106" s="7">
        <f t="shared" si="90"/>
        <v>138.61395104937097</v>
      </c>
      <c r="J106" s="7">
        <f t="shared" si="90"/>
        <v>141.28920030462385</v>
      </c>
      <c r="K106" s="7">
        <f t="shared" si="90"/>
        <v>144.01608187050311</v>
      </c>
      <c r="L106" s="7">
        <f t="shared" si="90"/>
        <v>146.79559225060385</v>
      </c>
      <c r="M106" s="7">
        <f t="shared" si="90"/>
        <v>149.62874718104052</v>
      </c>
      <c r="N106" s="7">
        <f t="shared" si="90"/>
        <v>152.51658200163462</v>
      </c>
      <c r="O106" s="7">
        <f t="shared" si="90"/>
        <v>155.46015203426617</v>
      </c>
      <c r="P106" s="7">
        <f t="shared" si="90"/>
        <v>158.46053296852753</v>
      </c>
      <c r="Q106" s="7">
        <f t="shared" si="90"/>
        <v>161.51882125482012</v>
      </c>
      <c r="R106" s="7">
        <f t="shared" si="90"/>
        <v>164.63613450503817</v>
      </c>
      <c r="S106" s="16">
        <f t="shared" si="90"/>
        <v>167.81361190098542</v>
      </c>
    </row>
    <row r="107" spans="2:19" ht="17.25" thickBot="1">
      <c r="B107" s="15">
        <v>284</v>
      </c>
      <c r="C107" s="46" t="s">
        <v>157</v>
      </c>
      <c r="D107" s="70">
        <v>165.67</v>
      </c>
      <c r="E107" s="7">
        <f>ROUND(SUM(D107:D107),2)</f>
        <v>165.67</v>
      </c>
      <c r="F107" s="7">
        <f t="shared" ref="F107:S107" si="91">E107*$I$6</f>
        <v>168.86743100000001</v>
      </c>
      <c r="G107" s="7">
        <f t="shared" si="91"/>
        <v>172.12657241830001</v>
      </c>
      <c r="H107" s="7">
        <f t="shared" si="91"/>
        <v>175.44861526597322</v>
      </c>
      <c r="I107" s="7">
        <f t="shared" si="91"/>
        <v>178.83477354060651</v>
      </c>
      <c r="J107" s="7">
        <f t="shared" si="91"/>
        <v>182.28628466994022</v>
      </c>
      <c r="K107" s="7">
        <f t="shared" si="91"/>
        <v>185.80440996407009</v>
      </c>
      <c r="L107" s="7">
        <f t="shared" si="91"/>
        <v>189.39043507637666</v>
      </c>
      <c r="M107" s="7">
        <f t="shared" si="91"/>
        <v>193.04567047335075</v>
      </c>
      <c r="N107" s="7">
        <f t="shared" si="91"/>
        <v>196.77145191348643</v>
      </c>
      <c r="O107" s="7">
        <f t="shared" si="91"/>
        <v>200.56914093541673</v>
      </c>
      <c r="P107" s="7">
        <f t="shared" si="91"/>
        <v>204.44012535547029</v>
      </c>
      <c r="Q107" s="7">
        <f t="shared" si="91"/>
        <v>208.38581977483088</v>
      </c>
      <c r="R107" s="7">
        <f t="shared" si="91"/>
        <v>212.40766609648514</v>
      </c>
      <c r="S107" s="16">
        <f t="shared" si="91"/>
        <v>216.50713405214734</v>
      </c>
    </row>
    <row r="108" spans="2:19" ht="18" thickTop="1" thickBot="1">
      <c r="B108" s="68" t="s">
        <v>95</v>
      </c>
      <c r="C108" s="69"/>
      <c r="D108" s="72">
        <v>0</v>
      </c>
      <c r="E108" s="8">
        <v>0</v>
      </c>
      <c r="F108" s="8">
        <v>0</v>
      </c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  <c r="N108" s="8">
        <v>0</v>
      </c>
      <c r="O108" s="8">
        <v>0</v>
      </c>
      <c r="P108" s="8">
        <v>0</v>
      </c>
      <c r="Q108" s="8">
        <v>0</v>
      </c>
      <c r="R108" s="8">
        <v>0</v>
      </c>
      <c r="S108" s="17">
        <v>0</v>
      </c>
    </row>
    <row r="109" spans="2:19" ht="17.25" thickBot="1">
      <c r="B109" s="15">
        <v>291</v>
      </c>
      <c r="C109" s="46" t="s">
        <v>96</v>
      </c>
      <c r="D109" s="71">
        <v>86.16</v>
      </c>
      <c r="E109" s="7">
        <f>ROUND(SUM(D109:D109),2)</f>
        <v>86.16</v>
      </c>
      <c r="F109" s="7">
        <f t="shared" ref="F109:S109" si="92">E109*$I$6</f>
        <v>87.822888000000006</v>
      </c>
      <c r="G109" s="7">
        <f t="shared" si="92"/>
        <v>89.517869738400009</v>
      </c>
      <c r="H109" s="7">
        <f t="shared" si="92"/>
        <v>91.245564624351132</v>
      </c>
      <c r="I109" s="7">
        <f t="shared" si="92"/>
        <v>93.00660402160112</v>
      </c>
      <c r="J109" s="7">
        <f t="shared" si="92"/>
        <v>94.801631479218031</v>
      </c>
      <c r="K109" s="7">
        <f t="shared" si="92"/>
        <v>96.631302966766953</v>
      </c>
      <c r="L109" s="7">
        <f t="shared" si="92"/>
        <v>98.496287114025563</v>
      </c>
      <c r="M109" s="7">
        <f t="shared" si="92"/>
        <v>100.39726545532626</v>
      </c>
      <c r="N109" s="7">
        <f t="shared" si="92"/>
        <v>102.33493267861407</v>
      </c>
      <c r="O109" s="7">
        <f t="shared" si="92"/>
        <v>104.30999687931133</v>
      </c>
      <c r="P109" s="7">
        <f t="shared" si="92"/>
        <v>106.32317981908204</v>
      </c>
      <c r="Q109" s="7">
        <f t="shared" si="92"/>
        <v>108.37521718959033</v>
      </c>
      <c r="R109" s="7">
        <f t="shared" si="92"/>
        <v>110.46685888134944</v>
      </c>
      <c r="S109" s="16">
        <f t="shared" si="92"/>
        <v>112.59886925775949</v>
      </c>
    </row>
    <row r="110" spans="2:19" ht="17.25" thickBot="1">
      <c r="B110" s="15">
        <v>292</v>
      </c>
      <c r="C110" s="46" t="s">
        <v>97</v>
      </c>
      <c r="D110" s="71">
        <v>100.4</v>
      </c>
      <c r="E110" s="7">
        <f>ROUND(SUM(D110:D110),2)</f>
        <v>100.4</v>
      </c>
      <c r="F110" s="7">
        <f t="shared" ref="F110:S110" si="93">E110*$I$6</f>
        <v>102.33772000000002</v>
      </c>
      <c r="G110" s="7">
        <f t="shared" si="93"/>
        <v>104.31283799600003</v>
      </c>
      <c r="H110" s="7">
        <f t="shared" si="93"/>
        <v>106.32607576932284</v>
      </c>
      <c r="I110" s="7">
        <f t="shared" si="93"/>
        <v>108.37816903167078</v>
      </c>
      <c r="J110" s="7">
        <f t="shared" si="93"/>
        <v>110.46986769398204</v>
      </c>
      <c r="K110" s="7">
        <f t="shared" si="93"/>
        <v>112.6019361404759</v>
      </c>
      <c r="L110" s="7">
        <f t="shared" si="93"/>
        <v>114.7751535079871</v>
      </c>
      <c r="M110" s="7">
        <f t="shared" si="93"/>
        <v>116.99031397069126</v>
      </c>
      <c r="N110" s="7">
        <f t="shared" si="93"/>
        <v>119.24822703032561</v>
      </c>
      <c r="O110" s="7">
        <f t="shared" si="93"/>
        <v>121.54971781201091</v>
      </c>
      <c r="P110" s="7">
        <f t="shared" si="93"/>
        <v>123.89562736578273</v>
      </c>
      <c r="Q110" s="7">
        <f t="shared" si="93"/>
        <v>126.28681297394235</v>
      </c>
      <c r="R110" s="7">
        <f t="shared" si="93"/>
        <v>128.72414846433944</v>
      </c>
      <c r="S110" s="16">
        <f t="shared" si="93"/>
        <v>131.20852452970121</v>
      </c>
    </row>
    <row r="111" spans="2:19" ht="17.25" thickBot="1">
      <c r="B111" s="15">
        <v>293</v>
      </c>
      <c r="C111" s="46" t="s">
        <v>98</v>
      </c>
      <c r="D111" s="71">
        <v>128.41</v>
      </c>
      <c r="E111" s="7">
        <f>ROUND(SUM(D111:D111),2)</f>
        <v>128.41</v>
      </c>
      <c r="F111" s="7">
        <f t="shared" ref="F111:S111" si="94">E111*$I$6</f>
        <v>130.88831300000001</v>
      </c>
      <c r="G111" s="7">
        <f t="shared" si="94"/>
        <v>133.41445744090004</v>
      </c>
      <c r="H111" s="7">
        <f t="shared" si="94"/>
        <v>135.98935646950943</v>
      </c>
      <c r="I111" s="7">
        <f t="shared" si="94"/>
        <v>138.61395104937097</v>
      </c>
      <c r="J111" s="7">
        <f t="shared" si="94"/>
        <v>141.28920030462385</v>
      </c>
      <c r="K111" s="7">
        <f t="shared" si="94"/>
        <v>144.01608187050311</v>
      </c>
      <c r="L111" s="7">
        <f t="shared" si="94"/>
        <v>146.79559225060385</v>
      </c>
      <c r="M111" s="7">
        <f t="shared" si="94"/>
        <v>149.62874718104052</v>
      </c>
      <c r="N111" s="7">
        <f t="shared" si="94"/>
        <v>152.51658200163462</v>
      </c>
      <c r="O111" s="7">
        <f t="shared" si="94"/>
        <v>155.46015203426617</v>
      </c>
      <c r="P111" s="7">
        <f t="shared" si="94"/>
        <v>158.46053296852753</v>
      </c>
      <c r="Q111" s="7">
        <f t="shared" si="94"/>
        <v>161.51882125482012</v>
      </c>
      <c r="R111" s="7">
        <f t="shared" si="94"/>
        <v>164.63613450503817</v>
      </c>
      <c r="S111" s="16">
        <f t="shared" si="94"/>
        <v>167.81361190098542</v>
      </c>
    </row>
    <row r="112" spans="2:19" ht="17.25" thickBot="1">
      <c r="B112" s="15">
        <v>294</v>
      </c>
      <c r="C112" s="46" t="s">
        <v>99</v>
      </c>
      <c r="D112" s="70">
        <v>165.67</v>
      </c>
      <c r="E112" s="7">
        <f>ROUND(SUM(D112:D112),2)</f>
        <v>165.67</v>
      </c>
      <c r="F112" s="7">
        <f t="shared" ref="F112:S112" si="95">E112*$I$6</f>
        <v>168.86743100000001</v>
      </c>
      <c r="G112" s="7">
        <f t="shared" si="95"/>
        <v>172.12657241830001</v>
      </c>
      <c r="H112" s="7">
        <f t="shared" si="95"/>
        <v>175.44861526597322</v>
      </c>
      <c r="I112" s="7">
        <f t="shared" si="95"/>
        <v>178.83477354060651</v>
      </c>
      <c r="J112" s="7">
        <f t="shared" si="95"/>
        <v>182.28628466994022</v>
      </c>
      <c r="K112" s="7">
        <f t="shared" si="95"/>
        <v>185.80440996407009</v>
      </c>
      <c r="L112" s="7">
        <f t="shared" si="95"/>
        <v>189.39043507637666</v>
      </c>
      <c r="M112" s="7">
        <f t="shared" si="95"/>
        <v>193.04567047335075</v>
      </c>
      <c r="N112" s="7">
        <f t="shared" si="95"/>
        <v>196.77145191348643</v>
      </c>
      <c r="O112" s="7">
        <f t="shared" si="95"/>
        <v>200.56914093541673</v>
      </c>
      <c r="P112" s="7">
        <f t="shared" si="95"/>
        <v>204.44012535547029</v>
      </c>
      <c r="Q112" s="7">
        <f t="shared" si="95"/>
        <v>208.38581977483088</v>
      </c>
      <c r="R112" s="7">
        <f t="shared" si="95"/>
        <v>212.40766609648514</v>
      </c>
      <c r="S112" s="16">
        <f t="shared" si="95"/>
        <v>216.50713405214734</v>
      </c>
    </row>
    <row r="113" spans="2:19" ht="18" thickTop="1" thickBot="1">
      <c r="B113" s="68" t="s">
        <v>100</v>
      </c>
      <c r="C113" s="69"/>
      <c r="D113" s="72">
        <v>0</v>
      </c>
      <c r="E113" s="8">
        <v>0</v>
      </c>
      <c r="F113" s="8">
        <v>0</v>
      </c>
      <c r="G113" s="8">
        <v>0</v>
      </c>
      <c r="H113" s="8">
        <v>0</v>
      </c>
      <c r="I113" s="8">
        <v>0</v>
      </c>
      <c r="J113" s="8">
        <v>0</v>
      </c>
      <c r="K113" s="8">
        <v>0</v>
      </c>
      <c r="L113" s="8">
        <v>0</v>
      </c>
      <c r="M113" s="8">
        <v>0</v>
      </c>
      <c r="N113" s="8">
        <v>0</v>
      </c>
      <c r="O113" s="8">
        <v>0</v>
      </c>
      <c r="P113" s="8">
        <v>0</v>
      </c>
      <c r="Q113" s="8">
        <v>0</v>
      </c>
      <c r="R113" s="8">
        <v>0</v>
      </c>
      <c r="S113" s="17">
        <v>0</v>
      </c>
    </row>
    <row r="114" spans="2:19" ht="17.25" thickBot="1">
      <c r="B114" s="15">
        <v>301</v>
      </c>
      <c r="C114" s="46" t="s">
        <v>101</v>
      </c>
      <c r="D114" s="71">
        <v>72.7</v>
      </c>
      <c r="E114" s="7">
        <f>ROUND(SUM(D114:D114),2)</f>
        <v>72.7</v>
      </c>
      <c r="F114" s="7">
        <f t="shared" ref="F114:S114" si="96">E114*$I$6</f>
        <v>74.103110000000015</v>
      </c>
      <c r="G114" s="7">
        <f t="shared" si="96"/>
        <v>75.533300023000024</v>
      </c>
      <c r="H114" s="7">
        <f t="shared" si="96"/>
        <v>76.991092713443933</v>
      </c>
      <c r="I114" s="7">
        <f t="shared" si="96"/>
        <v>78.477020802813414</v>
      </c>
      <c r="J114" s="7">
        <f t="shared" si="96"/>
        <v>79.991627304307727</v>
      </c>
      <c r="K114" s="7">
        <f t="shared" si="96"/>
        <v>81.535465711280878</v>
      </c>
      <c r="L114" s="7">
        <f t="shared" si="96"/>
        <v>83.109100199508603</v>
      </c>
      <c r="M114" s="7">
        <f t="shared" si="96"/>
        <v>84.713105833359123</v>
      </c>
      <c r="N114" s="7">
        <f t="shared" si="96"/>
        <v>86.348068775942963</v>
      </c>
      <c r="O114" s="7">
        <f t="shared" si="96"/>
        <v>88.014586503318668</v>
      </c>
      <c r="P114" s="7">
        <f t="shared" si="96"/>
        <v>89.713268022832722</v>
      </c>
      <c r="Q114" s="7">
        <f t="shared" si="96"/>
        <v>91.444734095673397</v>
      </c>
      <c r="R114" s="7">
        <f t="shared" si="96"/>
        <v>93.209617463719908</v>
      </c>
      <c r="S114" s="16">
        <f t="shared" si="96"/>
        <v>95.008563080769719</v>
      </c>
    </row>
    <row r="115" spans="2:19" ht="17.25" thickBot="1">
      <c r="B115" s="15">
        <v>302</v>
      </c>
      <c r="C115" s="46" t="s">
        <v>102</v>
      </c>
      <c r="D115" s="71">
        <v>94.77</v>
      </c>
      <c r="E115" s="7">
        <f>ROUND(SUM(D115:D115),2)</f>
        <v>94.77</v>
      </c>
      <c r="F115" s="7">
        <f t="shared" ref="F115:S115" si="97">E115*$I$6</f>
        <v>96.599061000000006</v>
      </c>
      <c r="G115" s="7">
        <f t="shared" si="97"/>
        <v>98.463422877300019</v>
      </c>
      <c r="H115" s="7">
        <f t="shared" si="97"/>
        <v>100.36376693883192</v>
      </c>
      <c r="I115" s="7">
        <f t="shared" si="97"/>
        <v>102.30078764075138</v>
      </c>
      <c r="J115" s="7">
        <f t="shared" si="97"/>
        <v>104.27519284221789</v>
      </c>
      <c r="K115" s="7">
        <f t="shared" si="97"/>
        <v>106.2877040640727</v>
      </c>
      <c r="L115" s="7">
        <f t="shared" si="97"/>
        <v>108.33905675250931</v>
      </c>
      <c r="M115" s="7">
        <f t="shared" si="97"/>
        <v>110.43000054783275</v>
      </c>
      <c r="N115" s="7">
        <f t="shared" si="97"/>
        <v>112.56129955840593</v>
      </c>
      <c r="O115" s="7">
        <f t="shared" si="97"/>
        <v>114.73373263988319</v>
      </c>
      <c r="P115" s="7">
        <f t="shared" si="97"/>
        <v>116.94809367983294</v>
      </c>
      <c r="Q115" s="7">
        <f t="shared" si="97"/>
        <v>119.20519188785373</v>
      </c>
      <c r="R115" s="7">
        <f t="shared" si="97"/>
        <v>121.50585209128931</v>
      </c>
      <c r="S115" s="16">
        <f t="shared" si="97"/>
        <v>123.8509150366512</v>
      </c>
    </row>
    <row r="116" spans="2:19" ht="17.25" thickBot="1">
      <c r="B116" s="15">
        <v>303</v>
      </c>
      <c r="C116" s="46" t="s">
        <v>103</v>
      </c>
      <c r="D116" s="71">
        <v>116.87</v>
      </c>
      <c r="E116" s="7">
        <f>ROUND(SUM(D116:D116),2)</f>
        <v>116.87</v>
      </c>
      <c r="F116" s="7">
        <f t="shared" ref="F116:S116" si="98">E116*$I$6</f>
        <v>119.12559100000001</v>
      </c>
      <c r="G116" s="7">
        <f t="shared" si="98"/>
        <v>121.42471490630003</v>
      </c>
      <c r="H116" s="7">
        <f t="shared" si="98"/>
        <v>123.76821190399163</v>
      </c>
      <c r="I116" s="7">
        <f t="shared" si="98"/>
        <v>126.15693839373867</v>
      </c>
      <c r="J116" s="7">
        <f t="shared" si="98"/>
        <v>128.59176730473783</v>
      </c>
      <c r="K116" s="7">
        <f t="shared" si="98"/>
        <v>131.07358841371928</v>
      </c>
      <c r="L116" s="7">
        <f t="shared" si="98"/>
        <v>133.60330867010407</v>
      </c>
      <c r="M116" s="7">
        <f t="shared" si="98"/>
        <v>136.18185252743709</v>
      </c>
      <c r="N116" s="7">
        <f t="shared" si="98"/>
        <v>138.81016228121663</v>
      </c>
      <c r="O116" s="7">
        <f t="shared" si="98"/>
        <v>141.48919841324414</v>
      </c>
      <c r="P116" s="7">
        <f t="shared" si="98"/>
        <v>144.21993994261976</v>
      </c>
      <c r="Q116" s="7">
        <f t="shared" si="98"/>
        <v>147.00338478351233</v>
      </c>
      <c r="R116" s="7">
        <f t="shared" si="98"/>
        <v>149.84055010983414</v>
      </c>
      <c r="S116" s="16">
        <f t="shared" si="98"/>
        <v>152.73247272695394</v>
      </c>
    </row>
    <row r="117" spans="2:19" ht="17.25" thickBot="1">
      <c r="B117" s="15">
        <v>304</v>
      </c>
      <c r="C117" s="46" t="s">
        <v>104</v>
      </c>
      <c r="D117" s="70">
        <v>145.24</v>
      </c>
      <c r="E117" s="7">
        <f>ROUND(SUM(D117:D117),2)</f>
        <v>145.24</v>
      </c>
      <c r="F117" s="7">
        <f t="shared" ref="F117:S117" si="99">E117*$I$6</f>
        <v>148.04313200000001</v>
      </c>
      <c r="G117" s="7">
        <f t="shared" si="99"/>
        <v>150.90036444760003</v>
      </c>
      <c r="H117" s="7">
        <f t="shared" si="99"/>
        <v>153.81274148143874</v>
      </c>
      <c r="I117" s="7">
        <f t="shared" si="99"/>
        <v>156.78132739203051</v>
      </c>
      <c r="J117" s="7">
        <f t="shared" si="99"/>
        <v>159.80720701069671</v>
      </c>
      <c r="K117" s="7">
        <f t="shared" si="99"/>
        <v>162.89148610600319</v>
      </c>
      <c r="L117" s="7">
        <f t="shared" si="99"/>
        <v>166.03529178784908</v>
      </c>
      <c r="M117" s="7">
        <f t="shared" si="99"/>
        <v>169.23977291935458</v>
      </c>
      <c r="N117" s="7">
        <f t="shared" si="99"/>
        <v>172.50610053669814</v>
      </c>
      <c r="O117" s="7">
        <f t="shared" si="99"/>
        <v>175.83546827705644</v>
      </c>
      <c r="P117" s="7">
        <f t="shared" si="99"/>
        <v>179.22909281480364</v>
      </c>
      <c r="Q117" s="7">
        <f t="shared" si="99"/>
        <v>182.68821430612937</v>
      </c>
      <c r="R117" s="7">
        <f t="shared" si="99"/>
        <v>186.21409684223769</v>
      </c>
      <c r="S117" s="16">
        <f t="shared" si="99"/>
        <v>189.80802891129289</v>
      </c>
    </row>
    <row r="118" spans="2:19" ht="18" thickTop="1" thickBot="1">
      <c r="B118" s="68" t="s">
        <v>105</v>
      </c>
      <c r="C118" s="69"/>
      <c r="D118" s="72">
        <v>0</v>
      </c>
      <c r="E118" s="8">
        <v>0</v>
      </c>
      <c r="F118" s="8">
        <v>0</v>
      </c>
      <c r="G118" s="8">
        <v>0</v>
      </c>
      <c r="H118" s="8">
        <v>0</v>
      </c>
      <c r="I118" s="8">
        <v>0</v>
      </c>
      <c r="J118" s="8">
        <v>0</v>
      </c>
      <c r="K118" s="8">
        <v>0</v>
      </c>
      <c r="L118" s="8">
        <v>0</v>
      </c>
      <c r="M118" s="8">
        <v>0</v>
      </c>
      <c r="N118" s="8">
        <v>0</v>
      </c>
      <c r="O118" s="8">
        <v>0</v>
      </c>
      <c r="P118" s="8">
        <v>0</v>
      </c>
      <c r="Q118" s="8">
        <v>0</v>
      </c>
      <c r="R118" s="8">
        <v>0</v>
      </c>
      <c r="S118" s="17">
        <v>0</v>
      </c>
    </row>
    <row r="119" spans="2:19" ht="17.25" thickBot="1">
      <c r="B119" s="15">
        <v>311</v>
      </c>
      <c r="C119" s="46" t="s">
        <v>106</v>
      </c>
      <c r="D119" s="71">
        <v>79.099999999999994</v>
      </c>
      <c r="E119" s="7">
        <f>ROUND(SUM(D119:D119),2)</f>
        <v>79.099999999999994</v>
      </c>
      <c r="F119" s="7">
        <f t="shared" ref="F119:S119" si="100">E119*$I$6</f>
        <v>80.626630000000006</v>
      </c>
      <c r="G119" s="7">
        <f t="shared" si="100"/>
        <v>82.182723959000015</v>
      </c>
      <c r="H119" s="7">
        <f t="shared" si="100"/>
        <v>83.768850531408717</v>
      </c>
      <c r="I119" s="7">
        <f t="shared" si="100"/>
        <v>85.385589346664915</v>
      </c>
      <c r="J119" s="7">
        <f t="shared" si="100"/>
        <v>87.033531221055554</v>
      </c>
      <c r="K119" s="7">
        <f t="shared" si="100"/>
        <v>88.713278373621932</v>
      </c>
      <c r="L119" s="7">
        <f t="shared" si="100"/>
        <v>90.425444646232847</v>
      </c>
      <c r="M119" s="7">
        <f t="shared" si="100"/>
        <v>92.170655727905157</v>
      </c>
      <c r="N119" s="7">
        <f t="shared" si="100"/>
        <v>93.949549383453729</v>
      </c>
      <c r="O119" s="7">
        <f t="shared" si="100"/>
        <v>95.762775686554392</v>
      </c>
      <c r="P119" s="7">
        <f t="shared" si="100"/>
        <v>97.610997257304902</v>
      </c>
      <c r="Q119" s="7">
        <f t="shared" si="100"/>
        <v>99.494889504370903</v>
      </c>
      <c r="R119" s="7">
        <f t="shared" si="100"/>
        <v>101.41514087180528</v>
      </c>
      <c r="S119" s="16">
        <f t="shared" si="100"/>
        <v>103.37245309063113</v>
      </c>
    </row>
    <row r="120" spans="2:19" ht="17.25" thickBot="1">
      <c r="B120" s="15">
        <v>312</v>
      </c>
      <c r="C120" s="46" t="s">
        <v>107</v>
      </c>
      <c r="D120" s="71">
        <v>111.41</v>
      </c>
      <c r="E120" s="7">
        <f>ROUND(SUM(D120:D120),2)</f>
        <v>111.41</v>
      </c>
      <c r="F120" s="7">
        <f t="shared" ref="F120:S120" si="101">E120*$I$6</f>
        <v>113.560213</v>
      </c>
      <c r="G120" s="7">
        <f t="shared" si="101"/>
        <v>115.75192511090002</v>
      </c>
      <c r="H120" s="7">
        <f t="shared" si="101"/>
        <v>117.9859372655404</v>
      </c>
      <c r="I120" s="7">
        <f t="shared" si="101"/>
        <v>120.26306585476534</v>
      </c>
      <c r="J120" s="7">
        <f t="shared" si="101"/>
        <v>122.58414302576233</v>
      </c>
      <c r="K120" s="7">
        <f t="shared" si="101"/>
        <v>124.95001698615955</v>
      </c>
      <c r="L120" s="7">
        <f t="shared" si="101"/>
        <v>127.36155231399245</v>
      </c>
      <c r="M120" s="7">
        <f t="shared" si="101"/>
        <v>129.81963027365251</v>
      </c>
      <c r="N120" s="7">
        <f t="shared" si="101"/>
        <v>132.32514913793401</v>
      </c>
      <c r="O120" s="7">
        <f t="shared" si="101"/>
        <v>134.87902451629614</v>
      </c>
      <c r="P120" s="7">
        <f t="shared" si="101"/>
        <v>137.48218968946068</v>
      </c>
      <c r="Q120" s="7">
        <f t="shared" si="101"/>
        <v>140.13559595046729</v>
      </c>
      <c r="R120" s="7">
        <f t="shared" si="101"/>
        <v>142.84021295231133</v>
      </c>
      <c r="S120" s="16">
        <f t="shared" si="101"/>
        <v>145.59702906229094</v>
      </c>
    </row>
    <row r="121" spans="2:19" ht="17.25" thickBot="1">
      <c r="B121" s="15">
        <v>313</v>
      </c>
      <c r="C121" s="46" t="s">
        <v>108</v>
      </c>
      <c r="D121" s="71">
        <v>138.24</v>
      </c>
      <c r="E121" s="7">
        <f>ROUND(SUM(D121:D121),2)</f>
        <v>138.24</v>
      </c>
      <c r="F121" s="7">
        <f t="shared" ref="F121:S121" si="102">E121*$I$6</f>
        <v>140.90803200000002</v>
      </c>
      <c r="G121" s="7">
        <f t="shared" si="102"/>
        <v>143.62755701760003</v>
      </c>
      <c r="H121" s="7">
        <f t="shared" si="102"/>
        <v>146.39956886803972</v>
      </c>
      <c r="I121" s="7">
        <f t="shared" si="102"/>
        <v>149.2250805471929</v>
      </c>
      <c r="J121" s="7">
        <f t="shared" si="102"/>
        <v>152.10512460175374</v>
      </c>
      <c r="K121" s="7">
        <f t="shared" si="102"/>
        <v>155.0407535065676</v>
      </c>
      <c r="L121" s="7">
        <f t="shared" si="102"/>
        <v>158.03304004924436</v>
      </c>
      <c r="M121" s="7">
        <f t="shared" si="102"/>
        <v>161.08307772219479</v>
      </c>
      <c r="N121" s="7">
        <f t="shared" si="102"/>
        <v>164.19198112223316</v>
      </c>
      <c r="O121" s="7">
        <f t="shared" si="102"/>
        <v>167.36088635789227</v>
      </c>
      <c r="P121" s="7">
        <f t="shared" si="102"/>
        <v>170.59095146459961</v>
      </c>
      <c r="Q121" s="7">
        <f t="shared" si="102"/>
        <v>173.88335682786641</v>
      </c>
      <c r="R121" s="7">
        <f t="shared" si="102"/>
        <v>177.23930561464425</v>
      </c>
      <c r="S121" s="16">
        <f t="shared" si="102"/>
        <v>180.66002421300689</v>
      </c>
    </row>
    <row r="122" spans="2:19" ht="17.25" thickBot="1">
      <c r="B122" s="15">
        <v>314</v>
      </c>
      <c r="C122" s="46" t="s">
        <v>109</v>
      </c>
      <c r="D122" s="70">
        <v>172.72</v>
      </c>
      <c r="E122" s="7">
        <f>ROUND(SUM(D122:D122),2)</f>
        <v>172.72</v>
      </c>
      <c r="F122" s="7">
        <f t="shared" ref="F122:S122" si="103">E122*$I$6</f>
        <v>176.05349600000002</v>
      </c>
      <c r="G122" s="7">
        <f t="shared" si="103"/>
        <v>179.45132847280004</v>
      </c>
      <c r="H122" s="7">
        <f t="shared" si="103"/>
        <v>182.91473911232509</v>
      </c>
      <c r="I122" s="7">
        <f t="shared" si="103"/>
        <v>186.44499357719297</v>
      </c>
      <c r="J122" s="7">
        <f t="shared" si="103"/>
        <v>190.04338195323282</v>
      </c>
      <c r="K122" s="7">
        <f t="shared" si="103"/>
        <v>193.71121922493023</v>
      </c>
      <c r="L122" s="7">
        <f t="shared" si="103"/>
        <v>197.44984575597141</v>
      </c>
      <c r="M122" s="7">
        <f t="shared" si="103"/>
        <v>201.26062777906168</v>
      </c>
      <c r="N122" s="7">
        <f t="shared" si="103"/>
        <v>205.14495789519759</v>
      </c>
      <c r="O122" s="7">
        <f t="shared" si="103"/>
        <v>209.10425558257492</v>
      </c>
      <c r="P122" s="7">
        <f t="shared" si="103"/>
        <v>213.13996771531865</v>
      </c>
      <c r="Q122" s="7">
        <f t="shared" si="103"/>
        <v>217.25356909222432</v>
      </c>
      <c r="R122" s="7">
        <f t="shared" si="103"/>
        <v>221.44656297570427</v>
      </c>
      <c r="S122" s="16">
        <f t="shared" si="103"/>
        <v>225.72048164113539</v>
      </c>
    </row>
    <row r="123" spans="2:19" ht="18" thickTop="1" thickBot="1">
      <c r="B123" s="68" t="s">
        <v>110</v>
      </c>
      <c r="C123" s="69"/>
      <c r="D123" s="72">
        <v>0</v>
      </c>
      <c r="E123" s="8">
        <v>0</v>
      </c>
      <c r="F123" s="8">
        <v>0</v>
      </c>
      <c r="G123" s="8">
        <v>0</v>
      </c>
      <c r="H123" s="8">
        <v>0</v>
      </c>
      <c r="I123" s="8">
        <v>0</v>
      </c>
      <c r="J123" s="8">
        <v>0</v>
      </c>
      <c r="K123" s="8">
        <v>0</v>
      </c>
      <c r="L123" s="8">
        <v>0</v>
      </c>
      <c r="M123" s="8">
        <v>0</v>
      </c>
      <c r="N123" s="8">
        <v>0</v>
      </c>
      <c r="O123" s="8">
        <v>0</v>
      </c>
      <c r="P123" s="8">
        <v>0</v>
      </c>
      <c r="Q123" s="8">
        <v>0</v>
      </c>
      <c r="R123" s="8">
        <v>0</v>
      </c>
      <c r="S123" s="17">
        <v>0</v>
      </c>
    </row>
    <row r="124" spans="2:19" ht="17.25" thickBot="1">
      <c r="B124" s="15">
        <v>321</v>
      </c>
      <c r="C124" s="46" t="s">
        <v>111</v>
      </c>
      <c r="D124" s="71">
        <v>90.8</v>
      </c>
      <c r="E124" s="7">
        <f>ROUND(SUM(D124:D124),2)</f>
        <v>90.8</v>
      </c>
      <c r="F124" s="7">
        <f t="shared" ref="F124:S124" si="104">E124*$I$6</f>
        <v>92.552440000000004</v>
      </c>
      <c r="G124" s="7">
        <f t="shared" si="104"/>
        <v>94.33870209200002</v>
      </c>
      <c r="H124" s="7">
        <f t="shared" si="104"/>
        <v>96.159439042375624</v>
      </c>
      <c r="I124" s="7">
        <f t="shared" si="104"/>
        <v>98.015316215893478</v>
      </c>
      <c r="J124" s="7">
        <f t="shared" si="104"/>
        <v>99.907011818860227</v>
      </c>
      <c r="K124" s="7">
        <f t="shared" si="104"/>
        <v>101.83521714696424</v>
      </c>
      <c r="L124" s="7">
        <f t="shared" si="104"/>
        <v>103.80063683790065</v>
      </c>
      <c r="M124" s="7">
        <f t="shared" si="104"/>
        <v>105.80398912887215</v>
      </c>
      <c r="N124" s="7">
        <f t="shared" si="104"/>
        <v>107.84600611905938</v>
      </c>
      <c r="O124" s="7">
        <f t="shared" si="104"/>
        <v>109.92743403715724</v>
      </c>
      <c r="P124" s="7">
        <f t="shared" si="104"/>
        <v>112.04903351407438</v>
      </c>
      <c r="Q124" s="7">
        <f t="shared" si="104"/>
        <v>114.21157986089602</v>
      </c>
      <c r="R124" s="7">
        <f t="shared" si="104"/>
        <v>116.41586335221133</v>
      </c>
      <c r="S124" s="16">
        <f t="shared" si="104"/>
        <v>118.66268951490902</v>
      </c>
    </row>
    <row r="125" spans="2:19" ht="17.25" thickBot="1">
      <c r="B125" s="15">
        <v>322</v>
      </c>
      <c r="C125" s="46" t="s">
        <v>112</v>
      </c>
      <c r="D125" s="71">
        <v>109.65</v>
      </c>
      <c r="E125" s="7">
        <f>ROUND(SUM(D125:D125),2)</f>
        <v>109.65</v>
      </c>
      <c r="F125" s="7">
        <f t="shared" ref="F125:S125" si="105">E125*$I$6</f>
        <v>111.76624500000001</v>
      </c>
      <c r="G125" s="7">
        <f t="shared" si="105"/>
        <v>113.92333352850002</v>
      </c>
      <c r="H125" s="7">
        <f t="shared" si="105"/>
        <v>116.12205386560008</v>
      </c>
      <c r="I125" s="7">
        <f t="shared" si="105"/>
        <v>118.36320950520617</v>
      </c>
      <c r="J125" s="7">
        <f t="shared" si="105"/>
        <v>120.64761944865666</v>
      </c>
      <c r="K125" s="7">
        <f t="shared" si="105"/>
        <v>122.97611850401574</v>
      </c>
      <c r="L125" s="7">
        <f t="shared" si="105"/>
        <v>125.34955759114327</v>
      </c>
      <c r="M125" s="7">
        <f t="shared" si="105"/>
        <v>127.76880405265234</v>
      </c>
      <c r="N125" s="7">
        <f t="shared" si="105"/>
        <v>130.23474197086855</v>
      </c>
      <c r="O125" s="7">
        <f t="shared" si="105"/>
        <v>132.74827249090632</v>
      </c>
      <c r="P125" s="7">
        <f t="shared" si="105"/>
        <v>135.31031414998083</v>
      </c>
      <c r="Q125" s="7">
        <f t="shared" si="105"/>
        <v>137.92180321307546</v>
      </c>
      <c r="R125" s="7">
        <f t="shared" si="105"/>
        <v>140.58369401508784</v>
      </c>
      <c r="S125" s="16">
        <f t="shared" si="105"/>
        <v>143.29695930957905</v>
      </c>
    </row>
    <row r="126" spans="2:19" ht="17.25" thickBot="1">
      <c r="B126" s="15">
        <v>323</v>
      </c>
      <c r="C126" s="46" t="s">
        <v>113</v>
      </c>
      <c r="D126" s="71">
        <v>138.24</v>
      </c>
      <c r="E126" s="7">
        <f>ROUND(SUM(D126:D126),2)</f>
        <v>138.24</v>
      </c>
      <c r="F126" s="7">
        <f t="shared" ref="F126:S126" si="106">E126*$I$6</f>
        <v>140.90803200000002</v>
      </c>
      <c r="G126" s="7">
        <f t="shared" si="106"/>
        <v>143.62755701760003</v>
      </c>
      <c r="H126" s="7">
        <f t="shared" si="106"/>
        <v>146.39956886803972</v>
      </c>
      <c r="I126" s="7">
        <f t="shared" si="106"/>
        <v>149.2250805471929</v>
      </c>
      <c r="J126" s="7">
        <f t="shared" si="106"/>
        <v>152.10512460175374</v>
      </c>
      <c r="K126" s="7">
        <f t="shared" si="106"/>
        <v>155.0407535065676</v>
      </c>
      <c r="L126" s="7">
        <f t="shared" si="106"/>
        <v>158.03304004924436</v>
      </c>
      <c r="M126" s="7">
        <f t="shared" si="106"/>
        <v>161.08307772219479</v>
      </c>
      <c r="N126" s="7">
        <f t="shared" si="106"/>
        <v>164.19198112223316</v>
      </c>
      <c r="O126" s="7">
        <f t="shared" si="106"/>
        <v>167.36088635789227</v>
      </c>
      <c r="P126" s="7">
        <f t="shared" si="106"/>
        <v>170.59095146459961</v>
      </c>
      <c r="Q126" s="7">
        <f t="shared" si="106"/>
        <v>173.88335682786641</v>
      </c>
      <c r="R126" s="7">
        <f t="shared" si="106"/>
        <v>177.23930561464425</v>
      </c>
      <c r="S126" s="16">
        <f t="shared" si="106"/>
        <v>180.66002421300689</v>
      </c>
    </row>
    <row r="127" spans="2:19" ht="17.25" thickBot="1">
      <c r="B127" s="15">
        <v>324</v>
      </c>
      <c r="C127" s="46" t="s">
        <v>114</v>
      </c>
      <c r="D127" s="70">
        <v>172.72</v>
      </c>
      <c r="E127" s="7">
        <f>ROUND(SUM(D127:D127),2)</f>
        <v>172.72</v>
      </c>
      <c r="F127" s="7">
        <f t="shared" ref="F127:S127" si="107">E127*$I$6</f>
        <v>176.05349600000002</v>
      </c>
      <c r="G127" s="7">
        <f t="shared" si="107"/>
        <v>179.45132847280004</v>
      </c>
      <c r="H127" s="7">
        <f t="shared" si="107"/>
        <v>182.91473911232509</v>
      </c>
      <c r="I127" s="7">
        <f t="shared" si="107"/>
        <v>186.44499357719297</v>
      </c>
      <c r="J127" s="7">
        <f t="shared" si="107"/>
        <v>190.04338195323282</v>
      </c>
      <c r="K127" s="7">
        <f t="shared" si="107"/>
        <v>193.71121922493023</v>
      </c>
      <c r="L127" s="7">
        <f t="shared" si="107"/>
        <v>197.44984575597141</v>
      </c>
      <c r="M127" s="7">
        <f t="shared" si="107"/>
        <v>201.26062777906168</v>
      </c>
      <c r="N127" s="7">
        <f t="shared" si="107"/>
        <v>205.14495789519759</v>
      </c>
      <c r="O127" s="7">
        <f t="shared" si="107"/>
        <v>209.10425558257492</v>
      </c>
      <c r="P127" s="7">
        <f t="shared" si="107"/>
        <v>213.13996771531865</v>
      </c>
      <c r="Q127" s="7">
        <f t="shared" si="107"/>
        <v>217.25356909222432</v>
      </c>
      <c r="R127" s="7">
        <f t="shared" si="107"/>
        <v>221.44656297570427</v>
      </c>
      <c r="S127" s="16">
        <f t="shared" si="107"/>
        <v>225.72048164113539</v>
      </c>
    </row>
    <row r="128" spans="2:19" ht="18" thickTop="1" thickBot="1">
      <c r="B128" s="68" t="s">
        <v>115</v>
      </c>
      <c r="C128" s="69"/>
      <c r="D128" s="72">
        <v>0</v>
      </c>
      <c r="E128" s="8">
        <v>0</v>
      </c>
      <c r="F128" s="8">
        <v>0</v>
      </c>
      <c r="G128" s="8">
        <v>0</v>
      </c>
      <c r="H128" s="8">
        <v>0</v>
      </c>
      <c r="I128" s="8">
        <v>0</v>
      </c>
      <c r="J128" s="8">
        <v>0</v>
      </c>
      <c r="K128" s="8">
        <v>0</v>
      </c>
      <c r="L128" s="8">
        <v>0</v>
      </c>
      <c r="M128" s="8">
        <v>0</v>
      </c>
      <c r="N128" s="8">
        <v>0</v>
      </c>
      <c r="O128" s="8">
        <v>0</v>
      </c>
      <c r="P128" s="8">
        <v>0</v>
      </c>
      <c r="Q128" s="8">
        <v>0</v>
      </c>
      <c r="R128" s="8">
        <v>0</v>
      </c>
      <c r="S128" s="17">
        <v>0</v>
      </c>
    </row>
    <row r="129" spans="2:19" ht="17.25" thickBot="1">
      <c r="B129" s="15">
        <v>331</v>
      </c>
      <c r="C129" s="46" t="s">
        <v>116</v>
      </c>
      <c r="D129" s="71">
        <v>54.55</v>
      </c>
      <c r="E129" s="7">
        <f>ROUND(SUM(D129:D129),2)</f>
        <v>54.55</v>
      </c>
      <c r="F129" s="7">
        <f t="shared" ref="F129:S129" si="108">E129*$I$6</f>
        <v>55.602815</v>
      </c>
      <c r="G129" s="7">
        <f t="shared" si="108"/>
        <v>56.675949329500007</v>
      </c>
      <c r="H129" s="7">
        <f t="shared" si="108"/>
        <v>57.769795151559364</v>
      </c>
      <c r="I129" s="7">
        <f t="shared" si="108"/>
        <v>58.884752197984469</v>
      </c>
      <c r="J129" s="7">
        <f t="shared" si="108"/>
        <v>60.021227915405575</v>
      </c>
      <c r="K129" s="7">
        <f t="shared" si="108"/>
        <v>61.179637614172911</v>
      </c>
      <c r="L129" s="7">
        <f t="shared" si="108"/>
        <v>62.360404620126452</v>
      </c>
      <c r="M129" s="7">
        <f t="shared" si="108"/>
        <v>63.563960429294902</v>
      </c>
      <c r="N129" s="7">
        <f t="shared" si="108"/>
        <v>64.790744865580294</v>
      </c>
      <c r="O129" s="7">
        <f t="shared" si="108"/>
        <v>66.041206241485995</v>
      </c>
      <c r="P129" s="7">
        <f t="shared" si="108"/>
        <v>67.315801521946682</v>
      </c>
      <c r="Q129" s="7">
        <f t="shared" si="108"/>
        <v>68.614996491320255</v>
      </c>
      <c r="R129" s="7">
        <f t="shared" si="108"/>
        <v>69.939265923602747</v>
      </c>
      <c r="S129" s="16">
        <f t="shared" si="108"/>
        <v>71.289093755928292</v>
      </c>
    </row>
    <row r="130" spans="2:19" ht="17.25" thickBot="1">
      <c r="B130" s="15">
        <v>332</v>
      </c>
      <c r="C130" s="46" t="s">
        <v>117</v>
      </c>
      <c r="D130" s="71">
        <v>71.849999999999994</v>
      </c>
      <c r="E130" s="7">
        <f>ROUND(SUM(D130:D130),2)</f>
        <v>71.849999999999994</v>
      </c>
      <c r="F130" s="7">
        <f t="shared" ref="F130:S130" si="109">E130*$I$6</f>
        <v>73.236705000000001</v>
      </c>
      <c r="G130" s="7">
        <f t="shared" si="109"/>
        <v>74.650173406500002</v>
      </c>
      <c r="H130" s="7">
        <f t="shared" si="109"/>
        <v>76.090921753245453</v>
      </c>
      <c r="I130" s="7">
        <f t="shared" si="109"/>
        <v>77.559476543083093</v>
      </c>
      <c r="J130" s="7">
        <f t="shared" si="109"/>
        <v>79.056374440364607</v>
      </c>
      <c r="K130" s="7">
        <f t="shared" si="109"/>
        <v>80.582162467063654</v>
      </c>
      <c r="L130" s="7">
        <f t="shared" si="109"/>
        <v>82.137398202677986</v>
      </c>
      <c r="M130" s="7">
        <f t="shared" si="109"/>
        <v>83.722649987989683</v>
      </c>
      <c r="N130" s="7">
        <f t="shared" si="109"/>
        <v>85.338497132757894</v>
      </c>
      <c r="O130" s="7">
        <f t="shared" si="109"/>
        <v>86.985530127420134</v>
      </c>
      <c r="P130" s="7">
        <f t="shared" si="109"/>
        <v>88.664350858879345</v>
      </c>
      <c r="Q130" s="7">
        <f t="shared" si="109"/>
        <v>90.375572830455724</v>
      </c>
      <c r="R130" s="7">
        <f t="shared" si="109"/>
        <v>92.11982138608353</v>
      </c>
      <c r="S130" s="16">
        <f t="shared" si="109"/>
        <v>93.897733938834946</v>
      </c>
    </row>
    <row r="131" spans="2:19" ht="17.25" thickBot="1">
      <c r="B131" s="15">
        <v>333</v>
      </c>
      <c r="C131" s="46" t="s">
        <v>118</v>
      </c>
      <c r="D131" s="71">
        <v>92.05</v>
      </c>
      <c r="E131" s="7">
        <f>ROUND(SUM(D131:D131),2)</f>
        <v>92.05</v>
      </c>
      <c r="F131" s="7">
        <f t="shared" ref="F131:S131" si="110">E131*$I$6</f>
        <v>93.826565000000002</v>
      </c>
      <c r="G131" s="7">
        <f t="shared" si="110"/>
        <v>95.63741770450001</v>
      </c>
      <c r="H131" s="7">
        <f t="shared" si="110"/>
        <v>97.483219866196862</v>
      </c>
      <c r="I131" s="7">
        <f t="shared" si="110"/>
        <v>99.364646009614475</v>
      </c>
      <c r="J131" s="7">
        <f t="shared" si="110"/>
        <v>101.28238367760004</v>
      </c>
      <c r="K131" s="7">
        <f t="shared" si="110"/>
        <v>103.23713368257773</v>
      </c>
      <c r="L131" s="7">
        <f t="shared" si="110"/>
        <v>105.2296103626515</v>
      </c>
      <c r="M131" s="7">
        <f t="shared" si="110"/>
        <v>107.26054184265068</v>
      </c>
      <c r="N131" s="7">
        <f t="shared" si="110"/>
        <v>109.33067030021385</v>
      </c>
      <c r="O131" s="7">
        <f t="shared" si="110"/>
        <v>111.44075223700798</v>
      </c>
      <c r="P131" s="7">
        <f t="shared" si="110"/>
        <v>113.59155875518225</v>
      </c>
      <c r="Q131" s="7">
        <f t="shared" si="110"/>
        <v>115.78387583915728</v>
      </c>
      <c r="R131" s="7">
        <f t="shared" si="110"/>
        <v>118.01850464285302</v>
      </c>
      <c r="S131" s="16">
        <f t="shared" si="110"/>
        <v>120.29626178246009</v>
      </c>
    </row>
    <row r="132" spans="2:19" ht="17.25" thickBot="1">
      <c r="B132" s="15">
        <v>334</v>
      </c>
      <c r="C132" s="46" t="s">
        <v>119</v>
      </c>
      <c r="D132" s="70">
        <v>111.67</v>
      </c>
      <c r="E132" s="7">
        <f>ROUND(SUM(D132:D132),2)</f>
        <v>111.67</v>
      </c>
      <c r="F132" s="7">
        <f t="shared" ref="F132:S132" si="111">E132*$I$6</f>
        <v>113.82523100000002</v>
      </c>
      <c r="G132" s="7">
        <f t="shared" si="111"/>
        <v>116.02205795830002</v>
      </c>
      <c r="H132" s="7">
        <f t="shared" si="111"/>
        <v>118.26128367689523</v>
      </c>
      <c r="I132" s="7">
        <f t="shared" si="111"/>
        <v>120.54372645185933</v>
      </c>
      <c r="J132" s="7">
        <f t="shared" si="111"/>
        <v>122.87022037238023</v>
      </c>
      <c r="K132" s="7">
        <f t="shared" si="111"/>
        <v>125.24161562556718</v>
      </c>
      <c r="L132" s="7">
        <f t="shared" si="111"/>
        <v>127.65877880714064</v>
      </c>
      <c r="M132" s="7">
        <f t="shared" si="111"/>
        <v>130.12259323811847</v>
      </c>
      <c r="N132" s="7">
        <f t="shared" si="111"/>
        <v>132.63395928761418</v>
      </c>
      <c r="O132" s="7">
        <f t="shared" si="111"/>
        <v>135.19379470186513</v>
      </c>
      <c r="P132" s="7">
        <f t="shared" si="111"/>
        <v>137.80303493961114</v>
      </c>
      <c r="Q132" s="7">
        <f t="shared" si="111"/>
        <v>140.46263351394563</v>
      </c>
      <c r="R132" s="7">
        <f t="shared" si="111"/>
        <v>143.17356234076479</v>
      </c>
      <c r="S132" s="16">
        <f t="shared" si="111"/>
        <v>145.93681209394157</v>
      </c>
    </row>
    <row r="133" spans="2:19" ht="18" thickTop="1" thickBot="1">
      <c r="B133" s="68" t="s">
        <v>120</v>
      </c>
      <c r="C133" s="69"/>
      <c r="D133" s="72">
        <v>0</v>
      </c>
      <c r="E133" s="8">
        <v>0</v>
      </c>
      <c r="F133" s="8">
        <v>0</v>
      </c>
      <c r="G133" s="8">
        <v>0</v>
      </c>
      <c r="H133" s="8">
        <v>0</v>
      </c>
      <c r="I133" s="8">
        <v>0</v>
      </c>
      <c r="J133" s="8">
        <v>0</v>
      </c>
      <c r="K133" s="8">
        <v>0</v>
      </c>
      <c r="L133" s="8">
        <v>0</v>
      </c>
      <c r="M133" s="8">
        <v>0</v>
      </c>
      <c r="N133" s="8">
        <v>0</v>
      </c>
      <c r="O133" s="8">
        <v>0</v>
      </c>
      <c r="P133" s="8">
        <v>0</v>
      </c>
      <c r="Q133" s="8">
        <v>0</v>
      </c>
      <c r="R133" s="8">
        <v>0</v>
      </c>
      <c r="S133" s="17">
        <v>0</v>
      </c>
    </row>
    <row r="134" spans="2:19" ht="17.25" thickBot="1">
      <c r="B134" s="15">
        <v>341</v>
      </c>
      <c r="C134" s="46" t="s">
        <v>121</v>
      </c>
      <c r="D134" s="71">
        <v>59.83</v>
      </c>
      <c r="E134" s="7">
        <f>ROUND(SUM(D134:D134),2)</f>
        <v>59.83</v>
      </c>
      <c r="F134" s="7">
        <f t="shared" ref="F134:S134" si="112">E134*$I$6</f>
        <v>60.984719000000005</v>
      </c>
      <c r="G134" s="7">
        <f t="shared" si="112"/>
        <v>62.161724076700011</v>
      </c>
      <c r="H134" s="7">
        <f t="shared" si="112"/>
        <v>63.361445351380326</v>
      </c>
      <c r="I134" s="7">
        <f t="shared" si="112"/>
        <v>64.584321246661972</v>
      </c>
      <c r="J134" s="7">
        <f t="shared" si="112"/>
        <v>65.830798646722556</v>
      </c>
      <c r="K134" s="7">
        <f t="shared" si="112"/>
        <v>67.101333060604304</v>
      </c>
      <c r="L134" s="7">
        <f t="shared" si="112"/>
        <v>68.396388788673974</v>
      </c>
      <c r="M134" s="7">
        <f t="shared" si="112"/>
        <v>69.716439092295388</v>
      </c>
      <c r="N134" s="7">
        <f t="shared" si="112"/>
        <v>71.061966366776701</v>
      </c>
      <c r="O134" s="7">
        <f t="shared" si="112"/>
        <v>72.433462317655497</v>
      </c>
      <c r="P134" s="7">
        <f t="shared" si="112"/>
        <v>73.831428140386251</v>
      </c>
      <c r="Q134" s="7">
        <f t="shared" si="112"/>
        <v>75.256374703495709</v>
      </c>
      <c r="R134" s="7">
        <f t="shared" si="112"/>
        <v>76.708822735273188</v>
      </c>
      <c r="S134" s="16">
        <f t="shared" si="112"/>
        <v>78.189303014063967</v>
      </c>
    </row>
    <row r="135" spans="2:19" ht="17.25" thickBot="1">
      <c r="B135" s="15">
        <v>342</v>
      </c>
      <c r="C135" s="46" t="s">
        <v>122</v>
      </c>
      <c r="D135" s="71">
        <v>76.87</v>
      </c>
      <c r="E135" s="7">
        <f>ROUND(SUM(D135:D135),2)</f>
        <v>76.87</v>
      </c>
      <c r="F135" s="7">
        <f t="shared" ref="F135:S135" si="113">E135*$I$6</f>
        <v>78.353591000000009</v>
      </c>
      <c r="G135" s="7">
        <f t="shared" si="113"/>
        <v>79.865815306300021</v>
      </c>
      <c r="H135" s="7">
        <f t="shared" si="113"/>
        <v>81.407225541711625</v>
      </c>
      <c r="I135" s="7">
        <f t="shared" si="113"/>
        <v>82.978384994666669</v>
      </c>
      <c r="J135" s="7">
        <f t="shared" si="113"/>
        <v>84.579867825063744</v>
      </c>
      <c r="K135" s="7">
        <f t="shared" si="113"/>
        <v>86.212259274087486</v>
      </c>
      <c r="L135" s="7">
        <f t="shared" si="113"/>
        <v>87.876155878077384</v>
      </c>
      <c r="M135" s="7">
        <f t="shared" si="113"/>
        <v>89.572165686524286</v>
      </c>
      <c r="N135" s="7">
        <f t="shared" si="113"/>
        <v>91.300908484274217</v>
      </c>
      <c r="O135" s="7">
        <f t="shared" si="113"/>
        <v>93.063016018020718</v>
      </c>
      <c r="P135" s="7">
        <f t="shared" si="113"/>
        <v>94.85913222716853</v>
      </c>
      <c r="Q135" s="7">
        <f t="shared" si="113"/>
        <v>96.689913479152892</v>
      </c>
      <c r="R135" s="7">
        <f t="shared" si="113"/>
        <v>98.556028809300557</v>
      </c>
      <c r="S135" s="16">
        <f t="shared" si="113"/>
        <v>100.45816016532007</v>
      </c>
    </row>
    <row r="136" spans="2:19" ht="17.25" thickBot="1">
      <c r="B136" s="15">
        <v>343</v>
      </c>
      <c r="C136" s="46" t="s">
        <v>123</v>
      </c>
      <c r="D136" s="71">
        <v>103.89</v>
      </c>
      <c r="E136" s="7">
        <f>ROUND(SUM(D136:D136),2)</f>
        <v>103.89</v>
      </c>
      <c r="F136" s="7">
        <f t="shared" ref="F136:S136" si="114">E136*$I$6</f>
        <v>105.89507700000001</v>
      </c>
      <c r="G136" s="7">
        <f t="shared" si="114"/>
        <v>107.93885198610002</v>
      </c>
      <c r="H136" s="7">
        <f t="shared" si="114"/>
        <v>110.02207182943177</v>
      </c>
      <c r="I136" s="7">
        <f t="shared" si="114"/>
        <v>112.14549781573982</v>
      </c>
      <c r="J136" s="7">
        <f t="shared" si="114"/>
        <v>114.3099059235836</v>
      </c>
      <c r="K136" s="7">
        <f t="shared" si="114"/>
        <v>116.51608710790877</v>
      </c>
      <c r="L136" s="7">
        <f t="shared" si="114"/>
        <v>118.76484758909143</v>
      </c>
      <c r="M136" s="7">
        <f t="shared" si="114"/>
        <v>121.0570091475609</v>
      </c>
      <c r="N136" s="7">
        <f t="shared" si="114"/>
        <v>123.39340942410884</v>
      </c>
      <c r="O136" s="7">
        <f t="shared" si="114"/>
        <v>125.77490222599415</v>
      </c>
      <c r="P136" s="7">
        <f t="shared" si="114"/>
        <v>128.20235783895586</v>
      </c>
      <c r="Q136" s="7">
        <f t="shared" si="114"/>
        <v>130.67666334524773</v>
      </c>
      <c r="R136" s="7">
        <f t="shared" si="114"/>
        <v>133.19872294781104</v>
      </c>
      <c r="S136" s="16">
        <f t="shared" si="114"/>
        <v>135.7694583007038</v>
      </c>
    </row>
    <row r="137" spans="2:19" ht="17.25" thickBot="1">
      <c r="B137" s="15">
        <v>344</v>
      </c>
      <c r="C137" s="46" t="s">
        <v>124</v>
      </c>
      <c r="D137" s="70">
        <v>124.87</v>
      </c>
      <c r="E137" s="7">
        <f>ROUND(SUM(D137:D137),2)</f>
        <v>124.87</v>
      </c>
      <c r="F137" s="7">
        <f t="shared" ref="F137:S137" si="115">E137*$I$6</f>
        <v>127.27999100000001</v>
      </c>
      <c r="G137" s="7">
        <f t="shared" si="115"/>
        <v>129.73649482630003</v>
      </c>
      <c r="H137" s="7">
        <f t="shared" si="115"/>
        <v>132.24040917644763</v>
      </c>
      <c r="I137" s="7">
        <f t="shared" si="115"/>
        <v>134.79264907355309</v>
      </c>
      <c r="J137" s="7">
        <f t="shared" si="115"/>
        <v>137.39414720067268</v>
      </c>
      <c r="K137" s="7">
        <f t="shared" si="115"/>
        <v>140.04585424164569</v>
      </c>
      <c r="L137" s="7">
        <f t="shared" si="115"/>
        <v>142.74873922850946</v>
      </c>
      <c r="M137" s="7">
        <f t="shared" si="115"/>
        <v>145.50378989561972</v>
      </c>
      <c r="N137" s="7">
        <f t="shared" si="115"/>
        <v>148.31201304060519</v>
      </c>
      <c r="O137" s="7">
        <f t="shared" si="115"/>
        <v>151.1744348922889</v>
      </c>
      <c r="P137" s="7">
        <f t="shared" si="115"/>
        <v>154.09210148571009</v>
      </c>
      <c r="Q137" s="7">
        <f t="shared" si="115"/>
        <v>157.06607904438431</v>
      </c>
      <c r="R137" s="7">
        <f t="shared" si="115"/>
        <v>160.09745436994095</v>
      </c>
      <c r="S137" s="16">
        <f t="shared" si="115"/>
        <v>163.18733523928083</v>
      </c>
    </row>
    <row r="138" spans="2:19" ht="18" thickTop="1" thickBot="1">
      <c r="B138" s="68" t="s">
        <v>125</v>
      </c>
      <c r="C138" s="69"/>
      <c r="D138" s="72">
        <v>0</v>
      </c>
      <c r="E138" s="8">
        <v>0</v>
      </c>
      <c r="F138" s="8">
        <v>0</v>
      </c>
      <c r="G138" s="8">
        <v>0</v>
      </c>
      <c r="H138" s="8">
        <v>0</v>
      </c>
      <c r="I138" s="8">
        <v>0</v>
      </c>
      <c r="J138" s="8">
        <v>0</v>
      </c>
      <c r="K138" s="8">
        <v>0</v>
      </c>
      <c r="L138" s="8">
        <v>0</v>
      </c>
      <c r="M138" s="8">
        <v>0</v>
      </c>
      <c r="N138" s="8">
        <v>0</v>
      </c>
      <c r="O138" s="8">
        <v>0</v>
      </c>
      <c r="P138" s="8">
        <v>0</v>
      </c>
      <c r="Q138" s="8">
        <v>0</v>
      </c>
      <c r="R138" s="8">
        <v>0</v>
      </c>
      <c r="S138" s="17">
        <v>0</v>
      </c>
    </row>
    <row r="139" spans="2:19" ht="17.25" thickBot="1">
      <c r="B139" s="15">
        <v>351</v>
      </c>
      <c r="C139" s="46" t="s">
        <v>126</v>
      </c>
      <c r="D139" s="71">
        <v>72.56</v>
      </c>
      <c r="E139" s="7">
        <f>ROUND(SUM(D139:D139),2)</f>
        <v>72.56</v>
      </c>
      <c r="F139" s="7">
        <f t="shared" ref="F139:S139" si="116">E139*$I$6</f>
        <v>73.960408000000015</v>
      </c>
      <c r="G139" s="7">
        <f t="shared" si="116"/>
        <v>75.387843874400019</v>
      </c>
      <c r="H139" s="7">
        <f t="shared" si="116"/>
        <v>76.84282926117595</v>
      </c>
      <c r="I139" s="7">
        <f t="shared" si="116"/>
        <v>78.32589586591665</v>
      </c>
      <c r="J139" s="7">
        <f t="shared" si="116"/>
        <v>79.837585656128851</v>
      </c>
      <c r="K139" s="7">
        <f t="shared" si="116"/>
        <v>81.378451059292146</v>
      </c>
      <c r="L139" s="7">
        <f t="shared" si="116"/>
        <v>82.949055164736492</v>
      </c>
      <c r="M139" s="7">
        <f t="shared" si="116"/>
        <v>84.549971929415918</v>
      </c>
      <c r="N139" s="7">
        <f t="shared" si="116"/>
        <v>86.181786387653659</v>
      </c>
      <c r="O139" s="7">
        <f t="shared" si="116"/>
        <v>87.845094864935376</v>
      </c>
      <c r="P139" s="7">
        <f t="shared" si="116"/>
        <v>89.540505195828644</v>
      </c>
      <c r="Q139" s="7">
        <f t="shared" si="116"/>
        <v>91.268636946108145</v>
      </c>
      <c r="R139" s="7">
        <f t="shared" si="116"/>
        <v>93.030121639168044</v>
      </c>
      <c r="S139" s="16">
        <f t="shared" si="116"/>
        <v>94.825602986804</v>
      </c>
    </row>
    <row r="140" spans="2:19" ht="17.25" thickBot="1">
      <c r="B140" s="15">
        <v>352</v>
      </c>
      <c r="C140" s="46" t="s">
        <v>127</v>
      </c>
      <c r="D140" s="71">
        <v>96.52</v>
      </c>
      <c r="E140" s="7">
        <f>ROUND(SUM(D140:D140),2)</f>
        <v>96.52</v>
      </c>
      <c r="F140" s="7">
        <f t="shared" ref="F140:S140" si="117">E140*$I$6</f>
        <v>98.382836000000012</v>
      </c>
      <c r="G140" s="7">
        <f t="shared" si="117"/>
        <v>100.28162473480002</v>
      </c>
      <c r="H140" s="7">
        <f t="shared" si="117"/>
        <v>102.21706009218167</v>
      </c>
      <c r="I140" s="7">
        <f t="shared" si="117"/>
        <v>104.18984935196079</v>
      </c>
      <c r="J140" s="7">
        <f t="shared" si="117"/>
        <v>106.20071344445364</v>
      </c>
      <c r="K140" s="7">
        <f t="shared" si="117"/>
        <v>108.2503872139316</v>
      </c>
      <c r="L140" s="7">
        <f t="shared" si="117"/>
        <v>110.33961968716049</v>
      </c>
      <c r="M140" s="7">
        <f t="shared" si="117"/>
        <v>112.4691743471227</v>
      </c>
      <c r="N140" s="7">
        <f t="shared" si="117"/>
        <v>114.63982941202218</v>
      </c>
      <c r="O140" s="7">
        <f t="shared" si="117"/>
        <v>116.85237811967421</v>
      </c>
      <c r="P140" s="7">
        <f t="shared" si="117"/>
        <v>119.10762901738394</v>
      </c>
      <c r="Q140" s="7">
        <f t="shared" si="117"/>
        <v>121.40640625741946</v>
      </c>
      <c r="R140" s="7">
        <f t="shared" si="117"/>
        <v>123.74954989818767</v>
      </c>
      <c r="S140" s="16">
        <f t="shared" si="117"/>
        <v>126.1379162112227</v>
      </c>
    </row>
    <row r="141" spans="2:19" ht="17.25" thickBot="1">
      <c r="B141" s="15">
        <v>353</v>
      </c>
      <c r="C141" s="46" t="s">
        <v>128</v>
      </c>
      <c r="D141" s="71">
        <v>117.54</v>
      </c>
      <c r="E141" s="7">
        <f>ROUND(SUM(D141:D141),2)</f>
        <v>117.54</v>
      </c>
      <c r="F141" s="7">
        <f t="shared" ref="F141:S141" si="118">E141*$I$6</f>
        <v>119.80852200000001</v>
      </c>
      <c r="G141" s="7">
        <f t="shared" si="118"/>
        <v>122.12082647460002</v>
      </c>
      <c r="H141" s="7">
        <f t="shared" si="118"/>
        <v>124.47775842555981</v>
      </c>
      <c r="I141" s="7">
        <f t="shared" si="118"/>
        <v>126.88017916317312</v>
      </c>
      <c r="J141" s="7">
        <f t="shared" si="118"/>
        <v>129.32896662102237</v>
      </c>
      <c r="K141" s="7">
        <f t="shared" si="118"/>
        <v>131.82501567680811</v>
      </c>
      <c r="L141" s="7">
        <f t="shared" si="118"/>
        <v>134.36923847937052</v>
      </c>
      <c r="M141" s="7">
        <f t="shared" si="118"/>
        <v>136.96256478202238</v>
      </c>
      <c r="N141" s="7">
        <f t="shared" si="118"/>
        <v>139.60594228231543</v>
      </c>
      <c r="O141" s="7">
        <f t="shared" si="118"/>
        <v>142.30033696836412</v>
      </c>
      <c r="P141" s="7">
        <f t="shared" si="118"/>
        <v>145.04673347185357</v>
      </c>
      <c r="Q141" s="7">
        <f t="shared" si="118"/>
        <v>147.84613542786036</v>
      </c>
      <c r="R141" s="7">
        <f t="shared" si="118"/>
        <v>150.69956584161807</v>
      </c>
      <c r="S141" s="16">
        <f t="shared" si="118"/>
        <v>153.6080674623613</v>
      </c>
    </row>
    <row r="142" spans="2:19" ht="17.25" thickBot="1">
      <c r="B142" s="15">
        <v>354</v>
      </c>
      <c r="C142" s="46" t="s">
        <v>129</v>
      </c>
      <c r="D142" s="73">
        <v>146.02000000000001</v>
      </c>
      <c r="E142" s="7">
        <f>ROUND(SUM(D142:D142),2)</f>
        <v>146.02000000000001</v>
      </c>
      <c r="F142" s="7">
        <f t="shared" ref="F142:S142" si="119">E142*$I$6</f>
        <v>148.83818600000004</v>
      </c>
      <c r="G142" s="7">
        <f t="shared" si="119"/>
        <v>151.71076298980006</v>
      </c>
      <c r="H142" s="7">
        <f t="shared" si="119"/>
        <v>154.6387807155032</v>
      </c>
      <c r="I142" s="7">
        <f t="shared" si="119"/>
        <v>157.62330918331241</v>
      </c>
      <c r="J142" s="7">
        <f t="shared" si="119"/>
        <v>160.66543905055036</v>
      </c>
      <c r="K142" s="7">
        <f t="shared" si="119"/>
        <v>163.766282024226</v>
      </c>
      <c r="L142" s="7">
        <f t="shared" si="119"/>
        <v>166.92697126729357</v>
      </c>
      <c r="M142" s="7">
        <f t="shared" si="119"/>
        <v>170.14866181275235</v>
      </c>
      <c r="N142" s="7">
        <f t="shared" si="119"/>
        <v>173.43253098573848</v>
      </c>
      <c r="O142" s="7">
        <f t="shared" si="119"/>
        <v>176.77977883376326</v>
      </c>
      <c r="P142" s="7">
        <f t="shared" si="119"/>
        <v>180.19162856525492</v>
      </c>
      <c r="Q142" s="7">
        <f t="shared" si="119"/>
        <v>183.66932699656437</v>
      </c>
      <c r="R142" s="7">
        <f t="shared" si="119"/>
        <v>187.21414500759806</v>
      </c>
      <c r="S142" s="16">
        <f t="shared" si="119"/>
        <v>190.82737800624471</v>
      </c>
    </row>
    <row r="143" spans="2:19" ht="18" thickTop="1" thickBot="1">
      <c r="B143" s="68" t="s">
        <v>130</v>
      </c>
      <c r="C143" s="69"/>
      <c r="D143" s="72">
        <v>0</v>
      </c>
      <c r="E143" s="8">
        <v>0</v>
      </c>
      <c r="F143" s="8">
        <v>0</v>
      </c>
      <c r="G143" s="8">
        <v>0</v>
      </c>
      <c r="H143" s="8">
        <v>0</v>
      </c>
      <c r="I143" s="8">
        <v>0</v>
      </c>
      <c r="J143" s="8">
        <v>0</v>
      </c>
      <c r="K143" s="8">
        <v>0</v>
      </c>
      <c r="L143" s="8">
        <v>0</v>
      </c>
      <c r="M143" s="8">
        <v>0</v>
      </c>
      <c r="N143" s="8">
        <v>0</v>
      </c>
      <c r="O143" s="8">
        <v>0</v>
      </c>
      <c r="P143" s="8">
        <v>0</v>
      </c>
      <c r="Q143" s="8">
        <v>0</v>
      </c>
      <c r="R143" s="8">
        <v>0</v>
      </c>
      <c r="S143" s="17">
        <v>0</v>
      </c>
    </row>
    <row r="144" spans="2:19" ht="17.25" thickBot="1">
      <c r="B144" s="15">
        <v>361</v>
      </c>
      <c r="C144" s="46" t="s">
        <v>132</v>
      </c>
      <c r="D144" s="71">
        <v>40.81</v>
      </c>
      <c r="E144" s="7">
        <f>ROUND(SUM(D144:D144),2)</f>
        <v>40.81</v>
      </c>
      <c r="F144" s="7">
        <f t="shared" ref="F144:S144" si="120">E144*$I$6</f>
        <v>41.597633000000009</v>
      </c>
      <c r="G144" s="7">
        <f t="shared" si="120"/>
        <v>42.400467316900013</v>
      </c>
      <c r="H144" s="7">
        <f t="shared" si="120"/>
        <v>43.218796336116185</v>
      </c>
      <c r="I144" s="7">
        <f t="shared" si="120"/>
        <v>44.052919105403234</v>
      </c>
      <c r="J144" s="7">
        <f t="shared" si="120"/>
        <v>44.90314044413752</v>
      </c>
      <c r="K144" s="7">
        <f t="shared" si="120"/>
        <v>45.769771054709381</v>
      </c>
      <c r="L144" s="7">
        <f t="shared" si="120"/>
        <v>46.653127636065278</v>
      </c>
      <c r="M144" s="7">
        <f t="shared" si="120"/>
        <v>47.553532999441344</v>
      </c>
      <c r="N144" s="7">
        <f t="shared" si="120"/>
        <v>48.471316186330569</v>
      </c>
      <c r="O144" s="7">
        <f t="shared" si="120"/>
        <v>49.406812588726751</v>
      </c>
      <c r="P144" s="7">
        <f t="shared" si="120"/>
        <v>50.360364071689183</v>
      </c>
      <c r="Q144" s="7">
        <f t="shared" si="120"/>
        <v>51.332319098272791</v>
      </c>
      <c r="R144" s="7">
        <f t="shared" si="120"/>
        <v>52.32303285686946</v>
      </c>
      <c r="S144" s="16">
        <f t="shared" si="120"/>
        <v>53.332867391007049</v>
      </c>
    </row>
    <row r="145" spans="2:19" ht="17.25" thickBot="1">
      <c r="B145" s="15">
        <v>362</v>
      </c>
      <c r="C145" s="46" t="s">
        <v>133</v>
      </c>
      <c r="D145" s="71">
        <v>53.9</v>
      </c>
      <c r="E145" s="7">
        <f>ROUND(SUM(D145:D145),2)</f>
        <v>53.9</v>
      </c>
      <c r="F145" s="7">
        <f t="shared" ref="F145:S145" si="121">E145*$I$6</f>
        <v>54.940270000000005</v>
      </c>
      <c r="G145" s="7">
        <f t="shared" si="121"/>
        <v>56.000617211000012</v>
      </c>
      <c r="H145" s="7">
        <f t="shared" si="121"/>
        <v>57.08142912317232</v>
      </c>
      <c r="I145" s="7">
        <f t="shared" si="121"/>
        <v>58.183100705249551</v>
      </c>
      <c r="J145" s="7">
        <f t="shared" si="121"/>
        <v>59.306034548860872</v>
      </c>
      <c r="K145" s="7">
        <f t="shared" si="121"/>
        <v>60.450641015653893</v>
      </c>
      <c r="L145" s="7">
        <f t="shared" si="121"/>
        <v>61.617338387256019</v>
      </c>
      <c r="M145" s="7">
        <f t="shared" si="121"/>
        <v>62.806553018130067</v>
      </c>
      <c r="N145" s="7">
        <f t="shared" si="121"/>
        <v>64.018719491379983</v>
      </c>
      <c r="O145" s="7">
        <f t="shared" si="121"/>
        <v>65.254280777563622</v>
      </c>
      <c r="P145" s="7">
        <f t="shared" si="121"/>
        <v>66.513688396570601</v>
      </c>
      <c r="Q145" s="7">
        <f t="shared" si="121"/>
        <v>67.797402582624414</v>
      </c>
      <c r="R145" s="7">
        <f t="shared" si="121"/>
        <v>69.105892452469078</v>
      </c>
      <c r="S145" s="16">
        <f t="shared" si="121"/>
        <v>70.439636176801741</v>
      </c>
    </row>
    <row r="146" spans="2:19" ht="17.25" thickBot="1">
      <c r="B146" s="15">
        <v>363</v>
      </c>
      <c r="C146" s="46" t="s">
        <v>134</v>
      </c>
      <c r="D146" s="71">
        <v>72.55</v>
      </c>
      <c r="E146" s="7">
        <f>ROUND(SUM(D146:D146),2)</f>
        <v>72.55</v>
      </c>
      <c r="F146" s="7">
        <f t="shared" ref="F146:S146" si="122">E146*$I$6</f>
        <v>73.950215</v>
      </c>
      <c r="G146" s="7">
        <f t="shared" si="122"/>
        <v>75.377454149500011</v>
      </c>
      <c r="H146" s="7">
        <f t="shared" si="122"/>
        <v>76.832239014585369</v>
      </c>
      <c r="I146" s="7">
        <f t="shared" si="122"/>
        <v>78.315101227566871</v>
      </c>
      <c r="J146" s="7">
        <f t="shared" si="122"/>
        <v>79.826582681258913</v>
      </c>
      <c r="K146" s="7">
        <f t="shared" si="122"/>
        <v>81.367235727007213</v>
      </c>
      <c r="L146" s="7">
        <f t="shared" si="122"/>
        <v>82.937623376538454</v>
      </c>
      <c r="M146" s="7">
        <f t="shared" si="122"/>
        <v>84.538319507705651</v>
      </c>
      <c r="N146" s="7">
        <f t="shared" si="122"/>
        <v>86.169909074204384</v>
      </c>
      <c r="O146" s="7">
        <f t="shared" si="122"/>
        <v>87.832988319336536</v>
      </c>
      <c r="P146" s="7">
        <f t="shared" si="122"/>
        <v>89.528164993899736</v>
      </c>
      <c r="Q146" s="7">
        <f t="shared" si="122"/>
        <v>91.256058578282008</v>
      </c>
      <c r="R146" s="7">
        <f t="shared" si="122"/>
        <v>93.017300508842865</v>
      </c>
      <c r="S146" s="16">
        <f t="shared" si="122"/>
        <v>94.812534408663538</v>
      </c>
    </row>
    <row r="147" spans="2:19" ht="17.25" thickBot="1">
      <c r="B147" s="15">
        <v>364</v>
      </c>
      <c r="C147" s="46" t="s">
        <v>135</v>
      </c>
      <c r="D147" s="73">
        <v>91.26</v>
      </c>
      <c r="E147" s="7">
        <f>ROUND(SUM(D147:D147),2)</f>
        <v>91.26</v>
      </c>
      <c r="F147" s="7">
        <f t="shared" ref="F147:S147" si="123">E147*$I$6</f>
        <v>93.021318000000008</v>
      </c>
      <c r="G147" s="7">
        <f t="shared" si="123"/>
        <v>94.81662943740001</v>
      </c>
      <c r="H147" s="7">
        <f t="shared" si="123"/>
        <v>96.646590385541842</v>
      </c>
      <c r="I147" s="7">
        <f t="shared" si="123"/>
        <v>98.511869579982815</v>
      </c>
      <c r="J147" s="7">
        <f t="shared" si="123"/>
        <v>100.41314866287649</v>
      </c>
      <c r="K147" s="7">
        <f t="shared" si="123"/>
        <v>102.35112243207001</v>
      </c>
      <c r="L147" s="7">
        <f t="shared" si="123"/>
        <v>104.32649909500897</v>
      </c>
      <c r="M147" s="7">
        <f t="shared" si="123"/>
        <v>106.34000052754266</v>
      </c>
      <c r="N147" s="7">
        <f t="shared" si="123"/>
        <v>108.39236253772424</v>
      </c>
      <c r="O147" s="7">
        <f t="shared" si="123"/>
        <v>110.48433513470232</v>
      </c>
      <c r="P147" s="7">
        <f t="shared" si="123"/>
        <v>112.61668280280209</v>
      </c>
      <c r="Q147" s="7">
        <f t="shared" si="123"/>
        <v>114.79018478089618</v>
      </c>
      <c r="R147" s="7">
        <f t="shared" si="123"/>
        <v>117.00563534716748</v>
      </c>
      <c r="S147" s="16">
        <f t="shared" si="123"/>
        <v>119.26384410936782</v>
      </c>
    </row>
    <row r="148" spans="2:19" ht="18" thickTop="1" thickBot="1">
      <c r="B148" s="68" t="s">
        <v>136</v>
      </c>
      <c r="C148" s="69"/>
      <c r="D148" s="72">
        <v>0</v>
      </c>
      <c r="E148" s="8">
        <v>0</v>
      </c>
      <c r="F148" s="8">
        <v>0</v>
      </c>
      <c r="G148" s="8">
        <v>0</v>
      </c>
      <c r="H148" s="8">
        <v>0</v>
      </c>
      <c r="I148" s="8">
        <v>0</v>
      </c>
      <c r="J148" s="8">
        <v>0</v>
      </c>
      <c r="K148" s="8">
        <v>0</v>
      </c>
      <c r="L148" s="8">
        <v>0</v>
      </c>
      <c r="M148" s="8">
        <v>0</v>
      </c>
      <c r="N148" s="8">
        <v>0</v>
      </c>
      <c r="O148" s="8">
        <v>0</v>
      </c>
      <c r="P148" s="8">
        <v>0</v>
      </c>
      <c r="Q148" s="8">
        <v>0</v>
      </c>
      <c r="R148" s="8">
        <v>0</v>
      </c>
      <c r="S148" s="17">
        <v>0</v>
      </c>
    </row>
    <row r="149" spans="2:19" ht="17.25" thickBot="1">
      <c r="B149" s="15">
        <v>371</v>
      </c>
      <c r="C149" s="46" t="s">
        <v>137</v>
      </c>
      <c r="D149" s="71">
        <v>56.67</v>
      </c>
      <c r="E149" s="7">
        <f>ROUND(SUM(D149:D149),2)</f>
        <v>56.67</v>
      </c>
      <c r="F149" s="7">
        <f t="shared" ref="F149:S149" si="124">E149*$I$6</f>
        <v>57.763731000000007</v>
      </c>
      <c r="G149" s="7">
        <f t="shared" si="124"/>
        <v>58.878571008300014</v>
      </c>
      <c r="H149" s="7">
        <f t="shared" si="124"/>
        <v>60.01492742876021</v>
      </c>
      <c r="I149" s="7">
        <f t="shared" si="124"/>
        <v>61.173215528135287</v>
      </c>
      <c r="J149" s="7">
        <f t="shared" si="124"/>
        <v>62.353858587828306</v>
      </c>
      <c r="K149" s="7">
        <f t="shared" si="124"/>
        <v>63.557288058573398</v>
      </c>
      <c r="L149" s="7">
        <f t="shared" si="124"/>
        <v>64.78394371810387</v>
      </c>
      <c r="M149" s="7">
        <f t="shared" si="124"/>
        <v>66.034273831863288</v>
      </c>
      <c r="N149" s="7">
        <f t="shared" si="124"/>
        <v>67.308735316818257</v>
      </c>
      <c r="O149" s="7">
        <f t="shared" si="124"/>
        <v>68.607793908432853</v>
      </c>
      <c r="P149" s="7">
        <f t="shared" si="124"/>
        <v>69.931924330865613</v>
      </c>
      <c r="Q149" s="7">
        <f t="shared" si="124"/>
        <v>71.281610470451326</v>
      </c>
      <c r="R149" s="7">
        <f t="shared" si="124"/>
        <v>72.657345552531041</v>
      </c>
      <c r="S149" s="16">
        <f t="shared" si="124"/>
        <v>74.059632321694892</v>
      </c>
    </row>
    <row r="150" spans="2:19" ht="17.25" thickBot="1">
      <c r="B150" s="15">
        <v>372</v>
      </c>
      <c r="C150" s="46" t="s">
        <v>138</v>
      </c>
      <c r="D150" s="71">
        <v>69.09</v>
      </c>
      <c r="E150" s="7">
        <f>ROUND(SUM(D150:D150),2)</f>
        <v>69.09</v>
      </c>
      <c r="F150" s="7">
        <f t="shared" ref="F150:S150" si="125">E150*$I$6</f>
        <v>70.423437000000007</v>
      </c>
      <c r="G150" s="7">
        <f t="shared" si="125"/>
        <v>71.782609334100016</v>
      </c>
      <c r="H150" s="7">
        <f t="shared" si="125"/>
        <v>73.16801369424816</v>
      </c>
      <c r="I150" s="7">
        <f t="shared" si="125"/>
        <v>74.580156358547157</v>
      </c>
      <c r="J150" s="7">
        <f t="shared" si="125"/>
        <v>76.019553376267126</v>
      </c>
      <c r="K150" s="7">
        <f t="shared" si="125"/>
        <v>77.486730756429083</v>
      </c>
      <c r="L150" s="7">
        <f t="shared" si="125"/>
        <v>78.982224660028166</v>
      </c>
      <c r="M150" s="7">
        <f t="shared" si="125"/>
        <v>80.506581595966722</v>
      </c>
      <c r="N150" s="7">
        <f t="shared" si="125"/>
        <v>82.060358620768881</v>
      </c>
      <c r="O150" s="7">
        <f t="shared" si="125"/>
        <v>83.644123542149728</v>
      </c>
      <c r="P150" s="7">
        <f t="shared" si="125"/>
        <v>85.258455126513226</v>
      </c>
      <c r="Q150" s="7">
        <f t="shared" si="125"/>
        <v>86.903943310454935</v>
      </c>
      <c r="R150" s="7">
        <f t="shared" si="125"/>
        <v>88.581189416346717</v>
      </c>
      <c r="S150" s="16">
        <f t="shared" si="125"/>
        <v>90.290806372082216</v>
      </c>
    </row>
    <row r="151" spans="2:19" ht="17.25" thickBot="1">
      <c r="B151" s="15">
        <v>373</v>
      </c>
      <c r="C151" s="46" t="s">
        <v>139</v>
      </c>
      <c r="D151" s="71">
        <v>85.28</v>
      </c>
      <c r="E151" s="7">
        <f>ROUND(SUM(D151:D151),2)</f>
        <v>85.28</v>
      </c>
      <c r="F151" s="7">
        <f t="shared" ref="F151:S151" si="126">E151*$I$6</f>
        <v>86.925904000000003</v>
      </c>
      <c r="G151" s="7">
        <f t="shared" si="126"/>
        <v>88.603573947200005</v>
      </c>
      <c r="H151" s="7">
        <f t="shared" si="126"/>
        <v>90.313622924380979</v>
      </c>
      <c r="I151" s="7">
        <f t="shared" si="126"/>
        <v>92.056675846821534</v>
      </c>
      <c r="J151" s="7">
        <f t="shared" si="126"/>
        <v>93.833369690665194</v>
      </c>
      <c r="K151" s="7">
        <f t="shared" si="126"/>
        <v>95.644353725695041</v>
      </c>
      <c r="L151" s="7">
        <f t="shared" si="126"/>
        <v>97.490289752600958</v>
      </c>
      <c r="M151" s="7">
        <f t="shared" si="126"/>
        <v>99.371852344826166</v>
      </c>
      <c r="N151" s="7">
        <f t="shared" si="126"/>
        <v>101.28972909508133</v>
      </c>
      <c r="O151" s="7">
        <f t="shared" si="126"/>
        <v>103.2446208666164</v>
      </c>
      <c r="P151" s="7">
        <f t="shared" si="126"/>
        <v>105.23724204934211</v>
      </c>
      <c r="Q151" s="7">
        <f t="shared" si="126"/>
        <v>107.26832082089443</v>
      </c>
      <c r="R151" s="7">
        <f t="shared" si="126"/>
        <v>109.33859941273771</v>
      </c>
      <c r="S151" s="16">
        <f t="shared" si="126"/>
        <v>111.44883438140356</v>
      </c>
    </row>
    <row r="152" spans="2:19" ht="17.25" thickBot="1">
      <c r="B152" s="15">
        <v>374</v>
      </c>
      <c r="C152" s="46" t="s">
        <v>140</v>
      </c>
      <c r="D152" s="73">
        <v>116.17</v>
      </c>
      <c r="E152" s="7">
        <f>ROUND(SUM(D152:D152),2)</f>
        <v>116.17</v>
      </c>
      <c r="F152" s="7">
        <f t="shared" ref="F152:S152" si="127">E152*$I$6</f>
        <v>118.41208100000001</v>
      </c>
      <c r="G152" s="7">
        <f t="shared" si="127"/>
        <v>120.69743416330003</v>
      </c>
      <c r="H152" s="7">
        <f t="shared" si="127"/>
        <v>123.02689464265173</v>
      </c>
      <c r="I152" s="7">
        <f t="shared" si="127"/>
        <v>125.40131370925492</v>
      </c>
      <c r="J152" s="7">
        <f t="shared" si="127"/>
        <v>127.82155906384355</v>
      </c>
      <c r="K152" s="7">
        <f t="shared" si="127"/>
        <v>130.28851515377573</v>
      </c>
      <c r="L152" s="7">
        <f t="shared" si="127"/>
        <v>132.80308349624363</v>
      </c>
      <c r="M152" s="7">
        <f t="shared" si="127"/>
        <v>135.36618300772113</v>
      </c>
      <c r="N152" s="7">
        <f t="shared" si="127"/>
        <v>137.97875033977016</v>
      </c>
      <c r="O152" s="7">
        <f t="shared" si="127"/>
        <v>140.64174022132772</v>
      </c>
      <c r="P152" s="7">
        <f t="shared" si="127"/>
        <v>143.35612580759937</v>
      </c>
      <c r="Q152" s="7">
        <f t="shared" si="127"/>
        <v>146.12289903568606</v>
      </c>
      <c r="R152" s="7">
        <f t="shared" si="127"/>
        <v>148.9430709870748</v>
      </c>
      <c r="S152" s="16">
        <f t="shared" si="127"/>
        <v>151.81767225712537</v>
      </c>
    </row>
    <row r="153" spans="2:19" ht="18" thickTop="1" thickBot="1">
      <c r="B153" s="68" t="s">
        <v>141</v>
      </c>
      <c r="C153" s="69"/>
      <c r="D153" s="72">
        <v>0</v>
      </c>
      <c r="E153" s="8">
        <v>0</v>
      </c>
      <c r="F153" s="8">
        <v>0</v>
      </c>
      <c r="G153" s="8">
        <v>0</v>
      </c>
      <c r="H153" s="8">
        <v>0</v>
      </c>
      <c r="I153" s="8">
        <v>0</v>
      </c>
      <c r="J153" s="8">
        <v>0</v>
      </c>
      <c r="K153" s="8">
        <v>0</v>
      </c>
      <c r="L153" s="8">
        <v>0</v>
      </c>
      <c r="M153" s="8">
        <v>0</v>
      </c>
      <c r="N153" s="8">
        <v>0</v>
      </c>
      <c r="O153" s="8">
        <v>0</v>
      </c>
      <c r="P153" s="8">
        <v>0</v>
      </c>
      <c r="Q153" s="8">
        <v>0</v>
      </c>
      <c r="R153" s="8">
        <v>0</v>
      </c>
      <c r="S153" s="17">
        <v>0</v>
      </c>
    </row>
    <row r="154" spans="2:19" ht="17.25" thickBot="1">
      <c r="B154" s="15">
        <v>381</v>
      </c>
      <c r="C154" s="46" t="s">
        <v>142</v>
      </c>
      <c r="D154" s="71">
        <v>59.6</v>
      </c>
      <c r="E154" s="7">
        <f>ROUND(SUM(D154:D154),2)</f>
        <v>59.6</v>
      </c>
      <c r="F154" s="7">
        <f t="shared" ref="F154:S154" si="128">E154*$I$6</f>
        <v>60.750280000000004</v>
      </c>
      <c r="G154" s="7">
        <f t="shared" si="128"/>
        <v>61.922760404000009</v>
      </c>
      <c r="H154" s="7">
        <f t="shared" si="128"/>
        <v>63.117869679797217</v>
      </c>
      <c r="I154" s="7">
        <f t="shared" si="128"/>
        <v>64.33604456461731</v>
      </c>
      <c r="J154" s="7">
        <f t="shared" si="128"/>
        <v>65.577730224714429</v>
      </c>
      <c r="K154" s="7">
        <f t="shared" si="128"/>
        <v>66.843380418051424</v>
      </c>
      <c r="L154" s="7">
        <f t="shared" si="128"/>
        <v>68.133457660119817</v>
      </c>
      <c r="M154" s="7">
        <f t="shared" si="128"/>
        <v>69.448433392960141</v>
      </c>
      <c r="N154" s="7">
        <f t="shared" si="128"/>
        <v>70.788788157444273</v>
      </c>
      <c r="O154" s="7">
        <f t="shared" si="128"/>
        <v>72.155011768882957</v>
      </c>
      <c r="P154" s="7">
        <f t="shared" si="128"/>
        <v>73.547603496022404</v>
      </c>
      <c r="Q154" s="7">
        <f t="shared" si="128"/>
        <v>74.96707224349565</v>
      </c>
      <c r="R154" s="7">
        <f t="shared" si="128"/>
        <v>76.413936737795126</v>
      </c>
      <c r="S154" s="16">
        <f t="shared" si="128"/>
        <v>77.888725716834585</v>
      </c>
    </row>
    <row r="155" spans="2:19" ht="17.25" thickBot="1">
      <c r="B155" s="15">
        <v>382</v>
      </c>
      <c r="C155" s="46" t="s">
        <v>143</v>
      </c>
      <c r="D155" s="71">
        <v>72.7</v>
      </c>
      <c r="E155" s="7">
        <f>ROUND(SUM(D155:D155),2)</f>
        <v>72.7</v>
      </c>
      <c r="F155" s="7">
        <f t="shared" ref="F155:S155" si="129">E155*$I$6</f>
        <v>74.103110000000015</v>
      </c>
      <c r="G155" s="7">
        <f t="shared" si="129"/>
        <v>75.533300023000024</v>
      </c>
      <c r="H155" s="7">
        <f t="shared" si="129"/>
        <v>76.991092713443933</v>
      </c>
      <c r="I155" s="7">
        <f t="shared" si="129"/>
        <v>78.477020802813414</v>
      </c>
      <c r="J155" s="7">
        <f t="shared" si="129"/>
        <v>79.991627304307727</v>
      </c>
      <c r="K155" s="7">
        <f t="shared" si="129"/>
        <v>81.535465711280878</v>
      </c>
      <c r="L155" s="7">
        <f t="shared" si="129"/>
        <v>83.109100199508603</v>
      </c>
      <c r="M155" s="7">
        <f t="shared" si="129"/>
        <v>84.713105833359123</v>
      </c>
      <c r="N155" s="7">
        <f t="shared" si="129"/>
        <v>86.348068775942963</v>
      </c>
      <c r="O155" s="7">
        <f t="shared" si="129"/>
        <v>88.014586503318668</v>
      </c>
      <c r="P155" s="7">
        <f t="shared" si="129"/>
        <v>89.713268022832722</v>
      </c>
      <c r="Q155" s="7">
        <f t="shared" si="129"/>
        <v>91.444734095673397</v>
      </c>
      <c r="R155" s="7">
        <f t="shared" si="129"/>
        <v>93.209617463719908</v>
      </c>
      <c r="S155" s="16">
        <f t="shared" si="129"/>
        <v>95.008563080769719</v>
      </c>
    </row>
    <row r="156" spans="2:19" ht="17.25" thickBot="1">
      <c r="B156" s="15">
        <v>383</v>
      </c>
      <c r="C156" s="46" t="s">
        <v>144</v>
      </c>
      <c r="D156" s="71">
        <v>92.99</v>
      </c>
      <c r="E156" s="7">
        <f>ROUND(SUM(D156:D156),2)</f>
        <v>92.99</v>
      </c>
      <c r="F156" s="7">
        <f t="shared" ref="F156:S156" si="130">E156*$I$6</f>
        <v>94.784706999999997</v>
      </c>
      <c r="G156" s="7">
        <f t="shared" si="130"/>
        <v>96.614051845100008</v>
      </c>
      <c r="H156" s="7">
        <f t="shared" si="130"/>
        <v>98.478703045710446</v>
      </c>
      <c r="I156" s="7">
        <f t="shared" si="130"/>
        <v>100.37934201449266</v>
      </c>
      <c r="J156" s="7">
        <f t="shared" si="130"/>
        <v>102.31666331537238</v>
      </c>
      <c r="K156" s="7">
        <f t="shared" si="130"/>
        <v>104.29137491735908</v>
      </c>
      <c r="L156" s="7">
        <f t="shared" si="130"/>
        <v>106.30419845326412</v>
      </c>
      <c r="M156" s="7">
        <f t="shared" si="130"/>
        <v>108.35586948341214</v>
      </c>
      <c r="N156" s="7">
        <f t="shared" si="130"/>
        <v>110.447137764442</v>
      </c>
      <c r="O156" s="7">
        <f t="shared" si="130"/>
        <v>112.57876752329575</v>
      </c>
      <c r="P156" s="7">
        <f t="shared" si="130"/>
        <v>114.75153773649537</v>
      </c>
      <c r="Q156" s="7">
        <f t="shared" si="130"/>
        <v>116.96624241480974</v>
      </c>
      <c r="R156" s="7">
        <f t="shared" si="130"/>
        <v>119.22369089341558</v>
      </c>
      <c r="S156" s="16">
        <f t="shared" si="130"/>
        <v>121.52470812765851</v>
      </c>
    </row>
    <row r="157" spans="2:19" ht="17.25" thickBot="1">
      <c r="B157" s="15">
        <v>384</v>
      </c>
      <c r="C157" s="46" t="s">
        <v>145</v>
      </c>
      <c r="D157" s="73">
        <v>112.06</v>
      </c>
      <c r="E157" s="7">
        <f>ROUND(SUM(D157:D157),2)</f>
        <v>112.06</v>
      </c>
      <c r="F157" s="7">
        <f t="shared" ref="F157:S157" si="131">E157*$I$6</f>
        <v>114.22275800000001</v>
      </c>
      <c r="G157" s="7">
        <f t="shared" si="131"/>
        <v>116.42725722940003</v>
      </c>
      <c r="H157" s="7">
        <f t="shared" si="131"/>
        <v>118.67430329392747</v>
      </c>
      <c r="I157" s="7">
        <f t="shared" si="131"/>
        <v>120.96471734750028</v>
      </c>
      <c r="J157" s="7">
        <f t="shared" si="131"/>
        <v>123.29933639230705</v>
      </c>
      <c r="K157" s="7">
        <f t="shared" si="131"/>
        <v>125.67901358467859</v>
      </c>
      <c r="L157" s="7">
        <f t="shared" si="131"/>
        <v>128.10461854686289</v>
      </c>
      <c r="M157" s="7">
        <f t="shared" si="131"/>
        <v>130.57703768481736</v>
      </c>
      <c r="N157" s="7">
        <f t="shared" si="131"/>
        <v>133.09717451213433</v>
      </c>
      <c r="O157" s="7">
        <f t="shared" si="131"/>
        <v>135.66594998021853</v>
      </c>
      <c r="P157" s="7">
        <f t="shared" si="131"/>
        <v>138.28430281483676</v>
      </c>
      <c r="Q157" s="7">
        <f t="shared" si="131"/>
        <v>140.95318985916313</v>
      </c>
      <c r="R157" s="7">
        <f t="shared" si="131"/>
        <v>143.67358642344499</v>
      </c>
      <c r="S157" s="16">
        <f t="shared" si="131"/>
        <v>146.44648664141749</v>
      </c>
    </row>
    <row r="158" spans="2:19" ht="18" thickTop="1" thickBot="1">
      <c r="B158" s="68" t="s">
        <v>146</v>
      </c>
      <c r="C158" s="69"/>
      <c r="D158" s="72">
        <v>0</v>
      </c>
      <c r="E158" s="8">
        <v>0</v>
      </c>
      <c r="F158" s="8">
        <v>0</v>
      </c>
      <c r="G158" s="8">
        <v>0</v>
      </c>
      <c r="H158" s="8">
        <v>0</v>
      </c>
      <c r="I158" s="8">
        <v>0</v>
      </c>
      <c r="J158" s="8">
        <v>0</v>
      </c>
      <c r="K158" s="8">
        <v>0</v>
      </c>
      <c r="L158" s="8">
        <v>0</v>
      </c>
      <c r="M158" s="8">
        <v>0</v>
      </c>
      <c r="N158" s="8">
        <v>0</v>
      </c>
      <c r="O158" s="8">
        <v>0</v>
      </c>
      <c r="P158" s="8">
        <v>0</v>
      </c>
      <c r="Q158" s="8">
        <v>0</v>
      </c>
      <c r="R158" s="8">
        <v>0</v>
      </c>
      <c r="S158" s="17">
        <v>0</v>
      </c>
    </row>
    <row r="159" spans="2:19" ht="17.25" thickBot="1">
      <c r="B159" s="15">
        <v>391</v>
      </c>
      <c r="C159" s="46" t="s">
        <v>147</v>
      </c>
      <c r="D159" s="71">
        <v>59.6</v>
      </c>
      <c r="E159" s="7">
        <f>ROUND(SUM(D159:D159),2)</f>
        <v>59.6</v>
      </c>
      <c r="F159" s="7">
        <f t="shared" ref="F159:S159" si="132">E159*$I$6</f>
        <v>60.750280000000004</v>
      </c>
      <c r="G159" s="7">
        <f t="shared" si="132"/>
        <v>61.922760404000009</v>
      </c>
      <c r="H159" s="7">
        <f t="shared" si="132"/>
        <v>63.117869679797217</v>
      </c>
      <c r="I159" s="7">
        <f t="shared" si="132"/>
        <v>64.33604456461731</v>
      </c>
      <c r="J159" s="7">
        <f t="shared" si="132"/>
        <v>65.577730224714429</v>
      </c>
      <c r="K159" s="7">
        <f t="shared" si="132"/>
        <v>66.843380418051424</v>
      </c>
      <c r="L159" s="7">
        <f t="shared" si="132"/>
        <v>68.133457660119817</v>
      </c>
      <c r="M159" s="7">
        <f t="shared" si="132"/>
        <v>69.448433392960141</v>
      </c>
      <c r="N159" s="7">
        <f t="shared" si="132"/>
        <v>70.788788157444273</v>
      </c>
      <c r="O159" s="7">
        <f t="shared" si="132"/>
        <v>72.155011768882957</v>
      </c>
      <c r="P159" s="7">
        <f t="shared" si="132"/>
        <v>73.547603496022404</v>
      </c>
      <c r="Q159" s="7">
        <f t="shared" si="132"/>
        <v>74.96707224349565</v>
      </c>
      <c r="R159" s="7">
        <f t="shared" si="132"/>
        <v>76.413936737795126</v>
      </c>
      <c r="S159" s="16">
        <f t="shared" si="132"/>
        <v>77.888725716834585</v>
      </c>
    </row>
    <row r="160" spans="2:19" ht="17.25" thickBot="1">
      <c r="B160" s="15">
        <v>392</v>
      </c>
      <c r="C160" s="46" t="s">
        <v>148</v>
      </c>
      <c r="D160" s="71">
        <v>79.33</v>
      </c>
      <c r="E160" s="7">
        <f>ROUND(SUM(D160:D160),2)</f>
        <v>79.33</v>
      </c>
      <c r="F160" s="7">
        <f t="shared" ref="F160:S160" si="133">E160*$I$6</f>
        <v>80.861069000000001</v>
      </c>
      <c r="G160" s="7">
        <f t="shared" si="133"/>
        <v>82.42168763170001</v>
      </c>
      <c r="H160" s="7">
        <f t="shared" si="133"/>
        <v>84.012426202991833</v>
      </c>
      <c r="I160" s="7">
        <f t="shared" si="133"/>
        <v>85.633866028709576</v>
      </c>
      <c r="J160" s="7">
        <f t="shared" si="133"/>
        <v>87.286599643063681</v>
      </c>
      <c r="K160" s="7">
        <f t="shared" si="133"/>
        <v>88.971231016174812</v>
      </c>
      <c r="L160" s="7">
        <f t="shared" si="133"/>
        <v>90.688375774786991</v>
      </c>
      <c r="M160" s="7">
        <f t="shared" si="133"/>
        <v>92.43866142724039</v>
      </c>
      <c r="N160" s="7">
        <f t="shared" si="133"/>
        <v>94.222727592786143</v>
      </c>
      <c r="O160" s="7">
        <f t="shared" si="133"/>
        <v>96.041226235326931</v>
      </c>
      <c r="P160" s="7">
        <f t="shared" si="133"/>
        <v>97.894821901668749</v>
      </c>
      <c r="Q160" s="7">
        <f t="shared" si="133"/>
        <v>99.784191964370962</v>
      </c>
      <c r="R160" s="7">
        <f t="shared" si="133"/>
        <v>101.71002686928333</v>
      </c>
      <c r="S160" s="16">
        <f t="shared" si="133"/>
        <v>103.67303038786051</v>
      </c>
    </row>
    <row r="161" spans="2:19" ht="17.25" thickBot="1">
      <c r="B161" s="15">
        <v>393</v>
      </c>
      <c r="C161" s="46" t="s">
        <v>149</v>
      </c>
      <c r="D161" s="71">
        <v>100.37</v>
      </c>
      <c r="E161" s="7">
        <f>ROUND(SUM(D161:D161),2)</f>
        <v>100.37</v>
      </c>
      <c r="F161" s="7">
        <f t="shared" ref="F161:S161" si="134">E161*$I$6</f>
        <v>102.30714100000002</v>
      </c>
      <c r="G161" s="7">
        <f t="shared" si="134"/>
        <v>104.28166882130003</v>
      </c>
      <c r="H161" s="7">
        <f t="shared" si="134"/>
        <v>106.29430502955113</v>
      </c>
      <c r="I161" s="7">
        <f t="shared" si="134"/>
        <v>108.34578511662147</v>
      </c>
      <c r="J161" s="7">
        <f t="shared" si="134"/>
        <v>110.43685876937228</v>
      </c>
      <c r="K161" s="7">
        <f t="shared" si="134"/>
        <v>112.56829014362117</v>
      </c>
      <c r="L161" s="7">
        <f t="shared" si="134"/>
        <v>114.74085814339307</v>
      </c>
      <c r="M161" s="7">
        <f t="shared" si="134"/>
        <v>116.95535670556056</v>
      </c>
      <c r="N161" s="7">
        <f t="shared" si="134"/>
        <v>119.2125950899779</v>
      </c>
      <c r="O161" s="7">
        <f t="shared" si="134"/>
        <v>121.51339817521448</v>
      </c>
      <c r="P161" s="7">
        <f t="shared" si="134"/>
        <v>123.85860675999612</v>
      </c>
      <c r="Q161" s="7">
        <f t="shared" si="134"/>
        <v>126.24907787046406</v>
      </c>
      <c r="R161" s="7">
        <f t="shared" si="134"/>
        <v>128.68568507336403</v>
      </c>
      <c r="S161" s="16">
        <f t="shared" si="134"/>
        <v>131.16931879527996</v>
      </c>
    </row>
    <row r="162" spans="2:19" ht="17.25" thickBot="1">
      <c r="B162" s="15">
        <v>394</v>
      </c>
      <c r="C162" s="46" t="s">
        <v>150</v>
      </c>
      <c r="D162" s="73">
        <v>123.75</v>
      </c>
      <c r="E162" s="7">
        <f>ROUND(SUM(D162:D162),2)</f>
        <v>123.75</v>
      </c>
      <c r="F162" s="7">
        <f t="shared" ref="F162:S162" si="135">E162*$I$6</f>
        <v>126.13837500000001</v>
      </c>
      <c r="G162" s="7">
        <f t="shared" si="135"/>
        <v>128.57284563750002</v>
      </c>
      <c r="H162" s="7">
        <f t="shared" si="135"/>
        <v>131.05430155830379</v>
      </c>
      <c r="I162" s="7">
        <f t="shared" si="135"/>
        <v>133.58364957837907</v>
      </c>
      <c r="J162" s="7">
        <f t="shared" si="135"/>
        <v>136.16181401524179</v>
      </c>
      <c r="K162" s="7">
        <f t="shared" si="135"/>
        <v>138.78973702573597</v>
      </c>
      <c r="L162" s="7">
        <f t="shared" si="135"/>
        <v>141.46837895033269</v>
      </c>
      <c r="M162" s="7">
        <f t="shared" si="135"/>
        <v>144.19871866407414</v>
      </c>
      <c r="N162" s="7">
        <f t="shared" si="135"/>
        <v>146.98175393429079</v>
      </c>
      <c r="O162" s="7">
        <f t="shared" si="135"/>
        <v>149.81850178522262</v>
      </c>
      <c r="P162" s="7">
        <f t="shared" si="135"/>
        <v>152.70999886967743</v>
      </c>
      <c r="Q162" s="7">
        <f t="shared" si="135"/>
        <v>155.65730184786221</v>
      </c>
      <c r="R162" s="7">
        <f t="shared" si="135"/>
        <v>158.66148777352598</v>
      </c>
      <c r="S162" s="16">
        <f t="shared" si="135"/>
        <v>161.72365448755505</v>
      </c>
    </row>
    <row r="163" spans="2:19" ht="18" thickTop="1" thickBot="1">
      <c r="B163" s="68" t="s">
        <v>151</v>
      </c>
      <c r="C163" s="69"/>
      <c r="D163" s="72">
        <v>0</v>
      </c>
      <c r="E163" s="8">
        <v>0</v>
      </c>
      <c r="F163" s="8">
        <v>0</v>
      </c>
      <c r="G163" s="8">
        <v>0</v>
      </c>
      <c r="H163" s="8">
        <v>0</v>
      </c>
      <c r="I163" s="8">
        <v>0</v>
      </c>
      <c r="J163" s="8">
        <v>0</v>
      </c>
      <c r="K163" s="8">
        <v>0</v>
      </c>
      <c r="L163" s="8">
        <v>0</v>
      </c>
      <c r="M163" s="8">
        <v>0</v>
      </c>
      <c r="N163" s="8">
        <v>0</v>
      </c>
      <c r="O163" s="8">
        <v>0</v>
      </c>
      <c r="P163" s="8">
        <v>0</v>
      </c>
      <c r="Q163" s="8">
        <v>0</v>
      </c>
      <c r="R163" s="8">
        <v>0</v>
      </c>
      <c r="S163" s="17">
        <v>0</v>
      </c>
    </row>
    <row r="164" spans="2:19" ht="17.25" thickBot="1">
      <c r="B164" s="15">
        <v>401</v>
      </c>
      <c r="C164" s="46" t="s">
        <v>152</v>
      </c>
      <c r="D164" s="71">
        <v>66.06</v>
      </c>
      <c r="E164" s="7">
        <f>ROUND(SUM(D164:D164),2)</f>
        <v>66.06</v>
      </c>
      <c r="F164" s="7">
        <f t="shared" ref="F164:S164" si="136">E164*$I$6</f>
        <v>67.334958000000015</v>
      </c>
      <c r="G164" s="7">
        <f t="shared" si="136"/>
        <v>68.634522689400015</v>
      </c>
      <c r="H164" s="7">
        <f t="shared" si="136"/>
        <v>69.959168977305438</v>
      </c>
      <c r="I164" s="7">
        <f t="shared" si="136"/>
        <v>71.309380938567443</v>
      </c>
      <c r="J164" s="7">
        <f t="shared" si="136"/>
        <v>72.685651990681805</v>
      </c>
      <c r="K164" s="7">
        <f t="shared" si="136"/>
        <v>74.088485074101968</v>
      </c>
      <c r="L164" s="7">
        <f t="shared" si="136"/>
        <v>75.518392836032149</v>
      </c>
      <c r="M164" s="7">
        <f t="shared" si="136"/>
        <v>76.975897817767574</v>
      </c>
      <c r="N164" s="7">
        <f t="shared" si="136"/>
        <v>78.461532645650493</v>
      </c>
      <c r="O164" s="7">
        <f t="shared" si="136"/>
        <v>79.975840225711551</v>
      </c>
      <c r="P164" s="7">
        <f t="shared" si="136"/>
        <v>81.519373942067787</v>
      </c>
      <c r="Q164" s="7">
        <f t="shared" si="136"/>
        <v>83.092697859149709</v>
      </c>
      <c r="R164" s="7">
        <f t="shared" si="136"/>
        <v>84.696386927831313</v>
      </c>
      <c r="S164" s="16">
        <f t="shared" si="136"/>
        <v>86.331027195538468</v>
      </c>
    </row>
    <row r="165" spans="2:19" ht="17.25" thickBot="1">
      <c r="B165" s="15">
        <v>402</v>
      </c>
      <c r="C165" s="46" t="s">
        <v>153</v>
      </c>
      <c r="D165" s="71">
        <v>79.33</v>
      </c>
      <c r="E165" s="7">
        <f>ROUND(SUM(D165:D165),2)</f>
        <v>79.33</v>
      </c>
      <c r="F165" s="7">
        <f t="shared" ref="F165:S165" si="137">E165*$I$6</f>
        <v>80.861069000000001</v>
      </c>
      <c r="G165" s="7">
        <f t="shared" si="137"/>
        <v>82.42168763170001</v>
      </c>
      <c r="H165" s="7">
        <f t="shared" si="137"/>
        <v>84.012426202991833</v>
      </c>
      <c r="I165" s="7">
        <f t="shared" si="137"/>
        <v>85.633866028709576</v>
      </c>
      <c r="J165" s="7">
        <f t="shared" si="137"/>
        <v>87.286599643063681</v>
      </c>
      <c r="K165" s="7">
        <f t="shared" si="137"/>
        <v>88.971231016174812</v>
      </c>
      <c r="L165" s="7">
        <f t="shared" si="137"/>
        <v>90.688375774786991</v>
      </c>
      <c r="M165" s="7">
        <f t="shared" si="137"/>
        <v>92.43866142724039</v>
      </c>
      <c r="N165" s="7">
        <f t="shared" si="137"/>
        <v>94.222727592786143</v>
      </c>
      <c r="O165" s="7">
        <f t="shared" si="137"/>
        <v>96.041226235326931</v>
      </c>
      <c r="P165" s="7">
        <f t="shared" si="137"/>
        <v>97.894821901668749</v>
      </c>
      <c r="Q165" s="7">
        <f t="shared" si="137"/>
        <v>99.784191964370962</v>
      </c>
      <c r="R165" s="7">
        <f t="shared" si="137"/>
        <v>101.71002686928333</v>
      </c>
      <c r="S165" s="16">
        <f t="shared" si="137"/>
        <v>103.67303038786051</v>
      </c>
    </row>
    <row r="166" spans="2:19" ht="17.25" thickBot="1">
      <c r="B166" s="15">
        <v>403</v>
      </c>
      <c r="C166" s="46" t="s">
        <v>154</v>
      </c>
      <c r="D166" s="71">
        <v>100.37</v>
      </c>
      <c r="E166" s="7">
        <f>ROUND(SUM(D166:D166),2)</f>
        <v>100.37</v>
      </c>
      <c r="F166" s="7">
        <f t="shared" ref="F166:S166" si="138">E166*$I$6</f>
        <v>102.30714100000002</v>
      </c>
      <c r="G166" s="7">
        <f t="shared" si="138"/>
        <v>104.28166882130003</v>
      </c>
      <c r="H166" s="7">
        <f t="shared" si="138"/>
        <v>106.29430502955113</v>
      </c>
      <c r="I166" s="7">
        <f t="shared" si="138"/>
        <v>108.34578511662147</v>
      </c>
      <c r="J166" s="7">
        <f t="shared" si="138"/>
        <v>110.43685876937228</v>
      </c>
      <c r="K166" s="7">
        <f t="shared" si="138"/>
        <v>112.56829014362117</v>
      </c>
      <c r="L166" s="7">
        <f t="shared" si="138"/>
        <v>114.74085814339307</v>
      </c>
      <c r="M166" s="7">
        <f t="shared" si="138"/>
        <v>116.95535670556056</v>
      </c>
      <c r="N166" s="7">
        <f t="shared" si="138"/>
        <v>119.2125950899779</v>
      </c>
      <c r="O166" s="7">
        <f t="shared" si="138"/>
        <v>121.51339817521448</v>
      </c>
      <c r="P166" s="7">
        <f t="shared" si="138"/>
        <v>123.85860675999612</v>
      </c>
      <c r="Q166" s="7">
        <f t="shared" si="138"/>
        <v>126.24907787046406</v>
      </c>
      <c r="R166" s="7">
        <f t="shared" si="138"/>
        <v>128.68568507336403</v>
      </c>
      <c r="S166" s="16">
        <f t="shared" si="138"/>
        <v>131.16931879527996</v>
      </c>
    </row>
    <row r="167" spans="2:19" ht="17.25" thickBot="1">
      <c r="B167" s="15">
        <v>404</v>
      </c>
      <c r="C167" s="46" t="s">
        <v>155</v>
      </c>
      <c r="D167" s="74">
        <v>131.88</v>
      </c>
      <c r="E167" s="18">
        <f>ROUND(SUM(D167:D167),2)</f>
        <v>131.88</v>
      </c>
      <c r="F167" s="18">
        <f t="shared" ref="F167:S167" si="139">E167*$I$6</f>
        <v>134.425284</v>
      </c>
      <c r="G167" s="18">
        <f t="shared" si="139"/>
        <v>137.01969198120003</v>
      </c>
      <c r="H167" s="18">
        <f t="shared" si="139"/>
        <v>139.66417203643721</v>
      </c>
      <c r="I167" s="18">
        <f t="shared" si="139"/>
        <v>142.35969055674045</v>
      </c>
      <c r="J167" s="18">
        <f t="shared" si="139"/>
        <v>145.10723258448556</v>
      </c>
      <c r="K167" s="18">
        <f t="shared" si="139"/>
        <v>147.90780217336615</v>
      </c>
      <c r="L167" s="18">
        <f t="shared" si="139"/>
        <v>150.76242275531214</v>
      </c>
      <c r="M167" s="18">
        <f t="shared" si="139"/>
        <v>153.67213751448969</v>
      </c>
      <c r="N167" s="18">
        <f t="shared" si="139"/>
        <v>156.63800976851937</v>
      </c>
      <c r="O167" s="18">
        <f t="shared" si="139"/>
        <v>159.66112335705179</v>
      </c>
      <c r="P167" s="18">
        <f t="shared" si="139"/>
        <v>162.74258303784291</v>
      </c>
      <c r="Q167" s="18">
        <f t="shared" si="139"/>
        <v>165.88351489047329</v>
      </c>
      <c r="R167" s="18">
        <f t="shared" si="139"/>
        <v>169.08506672785944</v>
      </c>
      <c r="S167" s="19">
        <f t="shared" si="139"/>
        <v>172.34840851570715</v>
      </c>
    </row>
  </sheetData>
  <sheetProtection insertColumns="0" selectLockedCells="1"/>
  <protectedRanges>
    <protectedRange sqref="E2 D6:E7" name="Range2"/>
    <protectedRange sqref="D12:S12" name="Range2_1"/>
    <protectedRange sqref="D93:D96 D98:D101 D103:D106 D108:D111 D118:D121 D123:D126 D113:D116 D158:D161 D148:D151 D143:D146 D138:D141 D153:D156 D163:D166 D133:D136 D128:D131 D13:S92 E93:S167" name="Range2_2"/>
    <protectedRange sqref="D1:E1" name="Range2_3"/>
    <protectedRange sqref="D3:E5" name="Range2_5"/>
    <protectedRange sqref="C3" name="Range4_2"/>
    <protectedRange sqref="D10:S11 D8:E8" name="Range2_6"/>
  </protectedRanges>
  <mergeCells count="37">
    <mergeCell ref="B68:C68"/>
    <mergeCell ref="B113:C113"/>
    <mergeCell ref="B163:C163"/>
    <mergeCell ref="B133:C133"/>
    <mergeCell ref="B138:C138"/>
    <mergeCell ref="B143:C143"/>
    <mergeCell ref="B148:C148"/>
    <mergeCell ref="B153:C153"/>
    <mergeCell ref="B158:C158"/>
    <mergeCell ref="B128:C128"/>
    <mergeCell ref="B73:C73"/>
    <mergeCell ref="B78:C78"/>
    <mergeCell ref="B83:C83"/>
    <mergeCell ref="B88:C88"/>
    <mergeCell ref="B93:C93"/>
    <mergeCell ref="B98:C98"/>
    <mergeCell ref="D9:S9"/>
    <mergeCell ref="B103:C103"/>
    <mergeCell ref="B108:C108"/>
    <mergeCell ref="B118:C118"/>
    <mergeCell ref="B123:C123"/>
    <mergeCell ref="B13:C13"/>
    <mergeCell ref="B18:C18"/>
    <mergeCell ref="B23:C23"/>
    <mergeCell ref="B28:C28"/>
    <mergeCell ref="B33:C33"/>
    <mergeCell ref="B38:C38"/>
    <mergeCell ref="B48:C48"/>
    <mergeCell ref="B53:C53"/>
    <mergeCell ref="B58:C58"/>
    <mergeCell ref="B63:C63"/>
    <mergeCell ref="B43:C43"/>
    <mergeCell ref="B1:G1"/>
    <mergeCell ref="D3:I3"/>
    <mergeCell ref="D4:M4"/>
    <mergeCell ref="D8:N8"/>
    <mergeCell ref="O8:S8"/>
  </mergeCells>
  <pageMargins left="0.7" right="0.7" top="0.75" bottom="0.75" header="0.3" footer="0.3"/>
  <pageSetup scale="1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AC645-7331-334C-98DF-E038382A0FCC}">
  <sheetPr>
    <pageSetUpPr fitToPage="1"/>
  </sheetPr>
  <dimension ref="B1:S167"/>
  <sheetViews>
    <sheetView tabSelected="1" workbookViewId="0">
      <selection activeCell="D10" sqref="D10"/>
    </sheetView>
  </sheetViews>
  <sheetFormatPr defaultColWidth="8.85546875" defaultRowHeight="15"/>
  <cols>
    <col min="1" max="1" width="4.140625" customWidth="1"/>
    <col min="2" max="2" width="13.140625" style="4" customWidth="1"/>
    <col min="3" max="3" width="61.7109375" style="4" customWidth="1"/>
    <col min="4" max="4" width="15.7109375" style="5" customWidth="1"/>
    <col min="5" max="5" width="15.7109375" style="4" hidden="1" customWidth="1"/>
    <col min="6" max="19" width="15.7109375" style="4" customWidth="1"/>
  </cols>
  <sheetData>
    <row r="1" spans="2:19" ht="24.95" customHeight="1" thickBot="1">
      <c r="B1" s="54" t="s">
        <v>159</v>
      </c>
      <c r="C1" s="55"/>
      <c r="D1" s="55"/>
      <c r="E1" s="55"/>
      <c r="F1" s="55"/>
      <c r="G1" s="56"/>
    </row>
    <row r="2" spans="2:19" ht="33" customHeight="1">
      <c r="B2" s="22" t="s">
        <v>182</v>
      </c>
      <c r="C2" s="20"/>
      <c r="D2" s="22" t="s">
        <v>182</v>
      </c>
      <c r="E2" s="2"/>
      <c r="I2" s="22" t="s">
        <v>182</v>
      </c>
      <c r="M2" s="22" t="s">
        <v>182</v>
      </c>
      <c r="Q2" s="22" t="s">
        <v>182</v>
      </c>
    </row>
    <row r="3" spans="2:19" ht="18.75">
      <c r="C3" s="29" t="s">
        <v>160</v>
      </c>
      <c r="D3" s="57" t="s">
        <v>190</v>
      </c>
      <c r="E3" s="57"/>
      <c r="F3" s="57"/>
      <c r="G3" s="57"/>
      <c r="H3" s="57"/>
      <c r="I3" s="57"/>
    </row>
    <row r="4" spans="2:19" ht="18.75">
      <c r="C4" s="23" t="s">
        <v>161</v>
      </c>
      <c r="D4" s="58" t="s">
        <v>191</v>
      </c>
      <c r="E4" s="58"/>
      <c r="F4" s="58"/>
      <c r="G4" s="58"/>
      <c r="H4" s="58"/>
      <c r="I4" s="58"/>
      <c r="J4" s="58"/>
      <c r="K4" s="58"/>
      <c r="L4" s="58"/>
      <c r="M4" s="58"/>
    </row>
    <row r="5" spans="2:19" ht="9.9499999999999993" customHeight="1" thickBot="1">
      <c r="C5" s="23"/>
      <c r="D5" s="23"/>
      <c r="E5" s="30"/>
      <c r="F5" s="23"/>
      <c r="G5" s="23"/>
      <c r="H5" s="23"/>
      <c r="I5" s="23"/>
      <c r="J5" s="23"/>
      <c r="K5" s="23"/>
      <c r="L5" s="23"/>
      <c r="M5" s="23"/>
    </row>
    <row r="6" spans="2:19" ht="26.1" customHeight="1" thickBot="1">
      <c r="C6" s="24" t="s">
        <v>188</v>
      </c>
      <c r="D6" s="28" t="s">
        <v>187</v>
      </c>
      <c r="E6" s="2"/>
      <c r="F6" s="23"/>
      <c r="G6" s="33" t="s">
        <v>184</v>
      </c>
      <c r="H6" s="33"/>
      <c r="I6" s="35">
        <v>1.0193000000000001</v>
      </c>
      <c r="J6" s="34" t="s">
        <v>183</v>
      </c>
      <c r="L6" s="33" t="s">
        <v>185</v>
      </c>
      <c r="M6" s="33"/>
      <c r="N6" s="35" t="s">
        <v>186</v>
      </c>
      <c r="O6" s="34" t="s">
        <v>183</v>
      </c>
    </row>
    <row r="7" spans="2:19" ht="26.1" customHeight="1" thickBot="1">
      <c r="B7" s="1"/>
      <c r="C7" s="21"/>
      <c r="D7" s="1"/>
      <c r="E7" s="2"/>
    </row>
    <row r="8" spans="2:19" ht="19.5" thickBot="1">
      <c r="B8" s="1"/>
      <c r="C8" s="21"/>
      <c r="D8" s="59" t="s">
        <v>163</v>
      </c>
      <c r="E8" s="60"/>
      <c r="F8" s="60"/>
      <c r="G8" s="60"/>
      <c r="H8" s="60"/>
      <c r="I8" s="60"/>
      <c r="J8" s="60"/>
      <c r="K8" s="60"/>
      <c r="L8" s="60"/>
      <c r="M8" s="60"/>
      <c r="N8" s="61"/>
      <c r="O8" s="62" t="s">
        <v>165</v>
      </c>
      <c r="P8" s="63"/>
      <c r="Q8" s="63"/>
      <c r="R8" s="63"/>
      <c r="S8" s="64"/>
    </row>
    <row r="9" spans="2:19" ht="18.75" thickBot="1">
      <c r="B9" s="3"/>
      <c r="C9" s="3"/>
      <c r="D9" s="65" t="s">
        <v>164</v>
      </c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7"/>
    </row>
    <row r="10" spans="2:19" ht="79.5" thickBot="1">
      <c r="B10" s="31" t="s">
        <v>1</v>
      </c>
      <c r="C10" s="32" t="s">
        <v>158</v>
      </c>
      <c r="D10" s="36" t="s">
        <v>167</v>
      </c>
      <c r="E10" s="37" t="s">
        <v>2</v>
      </c>
      <c r="F10" s="37" t="s">
        <v>168</v>
      </c>
      <c r="G10" s="37" t="s">
        <v>169</v>
      </c>
      <c r="H10" s="37" t="s">
        <v>170</v>
      </c>
      <c r="I10" s="37" t="s">
        <v>171</v>
      </c>
      <c r="J10" s="40" t="s">
        <v>172</v>
      </c>
      <c r="K10" s="40" t="s">
        <v>173</v>
      </c>
      <c r="L10" s="40" t="s">
        <v>174</v>
      </c>
      <c r="M10" s="40" t="s">
        <v>175</v>
      </c>
      <c r="N10" s="40" t="s">
        <v>176</v>
      </c>
      <c r="O10" s="43" t="s">
        <v>177</v>
      </c>
      <c r="P10" s="43" t="s">
        <v>178</v>
      </c>
      <c r="Q10" s="43" t="s">
        <v>179</v>
      </c>
      <c r="R10" s="43" t="s">
        <v>180</v>
      </c>
      <c r="S10" s="43" t="s">
        <v>181</v>
      </c>
    </row>
    <row r="11" spans="2:19" s="27" customFormat="1" ht="23.1" customHeight="1" thickBot="1">
      <c r="B11" s="25"/>
      <c r="C11" s="26" t="s">
        <v>166</v>
      </c>
      <c r="D11" s="38">
        <v>43282</v>
      </c>
      <c r="E11" s="39"/>
      <c r="F11" s="38">
        <v>43647</v>
      </c>
      <c r="G11" s="38">
        <v>44013</v>
      </c>
      <c r="H11" s="38">
        <v>44378</v>
      </c>
      <c r="I11" s="38">
        <v>44743</v>
      </c>
      <c r="J11" s="41">
        <v>45108</v>
      </c>
      <c r="K11" s="42">
        <v>45474</v>
      </c>
      <c r="L11" s="41">
        <v>45839</v>
      </c>
      <c r="M11" s="41">
        <v>46204</v>
      </c>
      <c r="N11" s="42">
        <v>46569</v>
      </c>
      <c r="O11" s="44">
        <v>46935</v>
      </c>
      <c r="P11" s="44">
        <v>47300</v>
      </c>
      <c r="Q11" s="45">
        <v>47665</v>
      </c>
      <c r="R11" s="44">
        <v>48030</v>
      </c>
      <c r="S11" s="44">
        <v>48396</v>
      </c>
    </row>
    <row r="12" spans="2:19" ht="16.5" thickBot="1">
      <c r="B12" s="12" t="s">
        <v>0</v>
      </c>
      <c r="C12" s="9"/>
      <c r="D12" s="10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3"/>
    </row>
    <row r="13" spans="2:19" ht="18" thickTop="1" thickBot="1">
      <c r="B13" s="68" t="s">
        <v>131</v>
      </c>
      <c r="C13" s="69"/>
      <c r="D13" s="47">
        <v>0</v>
      </c>
      <c r="E13" s="48">
        <v>0</v>
      </c>
      <c r="F13" s="48">
        <v>0</v>
      </c>
      <c r="G13" s="48">
        <v>0</v>
      </c>
      <c r="H13" s="48">
        <v>0</v>
      </c>
      <c r="I13" s="48">
        <v>0</v>
      </c>
      <c r="J13" s="48">
        <v>0</v>
      </c>
      <c r="K13" s="48">
        <v>0</v>
      </c>
      <c r="L13" s="48">
        <v>0</v>
      </c>
      <c r="M13" s="48">
        <v>0</v>
      </c>
      <c r="N13" s="48">
        <v>0</v>
      </c>
      <c r="O13" s="48">
        <v>0</v>
      </c>
      <c r="P13" s="48">
        <v>0</v>
      </c>
      <c r="Q13" s="48">
        <v>0</v>
      </c>
      <c r="R13" s="48">
        <v>0</v>
      </c>
      <c r="S13" s="49">
        <v>0</v>
      </c>
    </row>
    <row r="14" spans="2:19" ht="17.25" thickBot="1">
      <c r="B14" s="15">
        <v>101</v>
      </c>
      <c r="C14" s="46" t="s">
        <v>3</v>
      </c>
      <c r="D14" s="71">
        <v>90.22</v>
      </c>
      <c r="E14" s="7">
        <f t="shared" ref="E14:E15" si="0">ROUND(SUM(D14:D14),2)</f>
        <v>90.22</v>
      </c>
      <c r="F14" s="7">
        <f t="shared" ref="F14:S14" si="1">E14*$I$6</f>
        <v>91.961246000000003</v>
      </c>
      <c r="G14" s="7">
        <f t="shared" si="1"/>
        <v>93.736098047800013</v>
      </c>
      <c r="H14" s="7">
        <f t="shared" si="1"/>
        <v>95.545204740122557</v>
      </c>
      <c r="I14" s="7">
        <f t="shared" si="1"/>
        <v>97.389227191606935</v>
      </c>
      <c r="J14" s="7">
        <f t="shared" si="1"/>
        <v>99.268839276404961</v>
      </c>
      <c r="K14" s="7">
        <f t="shared" si="1"/>
        <v>101.18472787443959</v>
      </c>
      <c r="L14" s="7">
        <f t="shared" si="1"/>
        <v>103.13759312241628</v>
      </c>
      <c r="M14" s="7">
        <f t="shared" si="1"/>
        <v>105.12814866967892</v>
      </c>
      <c r="N14" s="7">
        <f t="shared" si="1"/>
        <v>107.15712193900373</v>
      </c>
      <c r="O14" s="7">
        <f t="shared" si="1"/>
        <v>109.22525439242651</v>
      </c>
      <c r="P14" s="7">
        <f t="shared" si="1"/>
        <v>111.33330180220035</v>
      </c>
      <c r="Q14" s="7">
        <f t="shared" si="1"/>
        <v>113.48203452698283</v>
      </c>
      <c r="R14" s="7">
        <f t="shared" si="1"/>
        <v>115.6722377933536</v>
      </c>
      <c r="S14" s="16">
        <f t="shared" si="1"/>
        <v>117.90471198276533</v>
      </c>
    </row>
    <row r="15" spans="2:19" ht="17.25" thickBot="1">
      <c r="B15" s="15">
        <v>102</v>
      </c>
      <c r="C15" s="46" t="s">
        <v>4</v>
      </c>
      <c r="D15" s="71">
        <v>117.67</v>
      </c>
      <c r="E15" s="7">
        <f t="shared" si="0"/>
        <v>117.67</v>
      </c>
      <c r="F15" s="7">
        <f t="shared" ref="F15:S15" si="2">E15*$I$6</f>
        <v>119.94103100000001</v>
      </c>
      <c r="G15" s="7">
        <f t="shared" si="2"/>
        <v>122.25589289830002</v>
      </c>
      <c r="H15" s="7">
        <f t="shared" si="2"/>
        <v>124.61543163123721</v>
      </c>
      <c r="I15" s="7">
        <f t="shared" si="2"/>
        <v>127.02050946172011</v>
      </c>
      <c r="J15" s="7">
        <f t="shared" si="2"/>
        <v>129.47200529433132</v>
      </c>
      <c r="K15" s="7">
        <f t="shared" si="2"/>
        <v>131.97081499651193</v>
      </c>
      <c r="L15" s="7">
        <f t="shared" si="2"/>
        <v>134.51785172594464</v>
      </c>
      <c r="M15" s="7">
        <f t="shared" si="2"/>
        <v>137.11404626425539</v>
      </c>
      <c r="N15" s="7">
        <f t="shared" si="2"/>
        <v>139.76034735715552</v>
      </c>
      <c r="O15" s="7">
        <f t="shared" si="2"/>
        <v>142.45772206114864</v>
      </c>
      <c r="P15" s="7">
        <f t="shared" si="2"/>
        <v>145.20715609692883</v>
      </c>
      <c r="Q15" s="7">
        <f t="shared" si="2"/>
        <v>148.00965420959957</v>
      </c>
      <c r="R15" s="7">
        <f t="shared" si="2"/>
        <v>150.86624053584487</v>
      </c>
      <c r="S15" s="16">
        <f t="shared" si="2"/>
        <v>153.77795897818669</v>
      </c>
    </row>
    <row r="16" spans="2:19" ht="17.25" thickBot="1">
      <c r="B16" s="15">
        <v>103</v>
      </c>
      <c r="C16" s="46" t="s">
        <v>5</v>
      </c>
      <c r="D16" s="71">
        <v>148.27000000000001</v>
      </c>
      <c r="E16" s="7">
        <f>ROUND(SUM(D16:D16),2)</f>
        <v>148.27000000000001</v>
      </c>
      <c r="F16" s="7">
        <f t="shared" ref="F16:S16" si="3">E16*$I$6</f>
        <v>151.13161100000002</v>
      </c>
      <c r="G16" s="7">
        <f t="shared" si="3"/>
        <v>154.04845109230004</v>
      </c>
      <c r="H16" s="7">
        <f t="shared" si="3"/>
        <v>157.02158619838144</v>
      </c>
      <c r="I16" s="7">
        <f t="shared" si="3"/>
        <v>160.05210281201022</v>
      </c>
      <c r="J16" s="7">
        <f t="shared" si="3"/>
        <v>163.14110839628202</v>
      </c>
      <c r="K16" s="7">
        <f t="shared" si="3"/>
        <v>166.28973178833027</v>
      </c>
      <c r="L16" s="7">
        <f t="shared" si="3"/>
        <v>169.49912361184505</v>
      </c>
      <c r="M16" s="7">
        <f t="shared" si="3"/>
        <v>172.77045669755367</v>
      </c>
      <c r="N16" s="7">
        <f t="shared" si="3"/>
        <v>176.10492651181647</v>
      </c>
      <c r="O16" s="7">
        <f t="shared" si="3"/>
        <v>179.50375159349454</v>
      </c>
      <c r="P16" s="7">
        <f t="shared" si="3"/>
        <v>182.96817399924899</v>
      </c>
      <c r="Q16" s="7">
        <f t="shared" si="3"/>
        <v>186.49945975743452</v>
      </c>
      <c r="R16" s="7">
        <f t="shared" si="3"/>
        <v>190.09889933075303</v>
      </c>
      <c r="S16" s="16">
        <f t="shared" si="3"/>
        <v>193.76780808783658</v>
      </c>
    </row>
    <row r="17" spans="2:19" ht="17.25" thickBot="1">
      <c r="B17" s="15">
        <v>104</v>
      </c>
      <c r="C17" s="46" t="s">
        <v>6</v>
      </c>
      <c r="D17" s="71">
        <v>191.2</v>
      </c>
      <c r="E17" s="7">
        <f>ROUND(SUM(D17:D17),2)</f>
        <v>191.2</v>
      </c>
      <c r="F17" s="7">
        <f t="shared" ref="F17:S17" si="4">E17*$I$6</f>
        <v>194.89016000000001</v>
      </c>
      <c r="G17" s="7">
        <f t="shared" si="4"/>
        <v>198.65154008800002</v>
      </c>
      <c r="H17" s="7">
        <f t="shared" si="4"/>
        <v>202.48551481169844</v>
      </c>
      <c r="I17" s="7">
        <f t="shared" si="4"/>
        <v>206.39348524756423</v>
      </c>
      <c r="J17" s="7">
        <f t="shared" si="4"/>
        <v>210.37687951284224</v>
      </c>
      <c r="K17" s="7">
        <f t="shared" si="4"/>
        <v>214.43715328744011</v>
      </c>
      <c r="L17" s="7">
        <f t="shared" si="4"/>
        <v>218.57579034588773</v>
      </c>
      <c r="M17" s="7">
        <f t="shared" si="4"/>
        <v>222.79430309956336</v>
      </c>
      <c r="N17" s="7">
        <f t="shared" si="4"/>
        <v>227.09423314938496</v>
      </c>
      <c r="O17" s="7">
        <f t="shared" si="4"/>
        <v>231.47715184916811</v>
      </c>
      <c r="P17" s="7">
        <f t="shared" si="4"/>
        <v>235.94466087985708</v>
      </c>
      <c r="Q17" s="7">
        <f t="shared" si="4"/>
        <v>240.49839283483834</v>
      </c>
      <c r="R17" s="7">
        <f t="shared" si="4"/>
        <v>245.14001181655075</v>
      </c>
      <c r="S17" s="16">
        <f t="shared" si="4"/>
        <v>249.87121404461021</v>
      </c>
    </row>
    <row r="18" spans="2:19" ht="18" thickTop="1" thickBot="1">
      <c r="B18" s="68" t="s">
        <v>7</v>
      </c>
      <c r="C18" s="69"/>
      <c r="D18" s="72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14">
        <v>0</v>
      </c>
    </row>
    <row r="19" spans="2:19" ht="17.25" thickBot="1">
      <c r="B19" s="15">
        <v>111</v>
      </c>
      <c r="C19" s="46" t="s">
        <v>8</v>
      </c>
      <c r="D19" s="71">
        <v>125.17</v>
      </c>
      <c r="E19" s="7">
        <f>ROUND(SUM(D19:D19),2)</f>
        <v>125.17</v>
      </c>
      <c r="F19" s="7">
        <f t="shared" ref="F19:S19" si="5">E19*$I$6</f>
        <v>127.58578100000001</v>
      </c>
      <c r="G19" s="7">
        <f t="shared" si="5"/>
        <v>130.04818657330003</v>
      </c>
      <c r="H19" s="7">
        <f t="shared" si="5"/>
        <v>132.55811657416473</v>
      </c>
      <c r="I19" s="7">
        <f t="shared" si="5"/>
        <v>135.11648822404612</v>
      </c>
      <c r="J19" s="7">
        <f t="shared" si="5"/>
        <v>137.72423644677022</v>
      </c>
      <c r="K19" s="7">
        <f t="shared" si="5"/>
        <v>140.3823142101929</v>
      </c>
      <c r="L19" s="7">
        <f t="shared" si="5"/>
        <v>143.09169287444965</v>
      </c>
      <c r="M19" s="7">
        <f t="shared" si="5"/>
        <v>145.85336254692655</v>
      </c>
      <c r="N19" s="7">
        <f t="shared" si="5"/>
        <v>148.66833244408224</v>
      </c>
      <c r="O19" s="7">
        <f t="shared" si="5"/>
        <v>151.53763126025305</v>
      </c>
      <c r="P19" s="7">
        <f t="shared" si="5"/>
        <v>154.46230754357595</v>
      </c>
      <c r="Q19" s="7">
        <f t="shared" si="5"/>
        <v>157.44343007916697</v>
      </c>
      <c r="R19" s="7">
        <f t="shared" si="5"/>
        <v>160.48208827969492</v>
      </c>
      <c r="S19" s="16">
        <f t="shared" si="5"/>
        <v>163.57939258349305</v>
      </c>
    </row>
    <row r="20" spans="2:19" ht="17.25" thickBot="1">
      <c r="B20" s="15">
        <v>112</v>
      </c>
      <c r="C20" s="46" t="s">
        <v>9</v>
      </c>
      <c r="D20" s="71">
        <v>166.89</v>
      </c>
      <c r="E20" s="7">
        <f>ROUND(SUM(D20:D20),2)</f>
        <v>166.89</v>
      </c>
      <c r="F20" s="7">
        <f t="shared" ref="F20:S20" si="6">E20*$I$6</f>
        <v>170.11097699999999</v>
      </c>
      <c r="G20" s="7">
        <f t="shared" si="6"/>
        <v>173.39411885609999</v>
      </c>
      <c r="H20" s="7">
        <f t="shared" si="6"/>
        <v>176.74062535002275</v>
      </c>
      <c r="I20" s="7">
        <f t="shared" si="6"/>
        <v>180.15171941927821</v>
      </c>
      <c r="J20" s="7">
        <f t="shared" si="6"/>
        <v>183.6286476040703</v>
      </c>
      <c r="K20" s="7">
        <f t="shared" si="6"/>
        <v>187.17268050282888</v>
      </c>
      <c r="L20" s="7">
        <f t="shared" si="6"/>
        <v>190.7851132365335</v>
      </c>
      <c r="M20" s="7">
        <f t="shared" si="6"/>
        <v>194.46726592199863</v>
      </c>
      <c r="N20" s="7">
        <f t="shared" si="6"/>
        <v>198.22048415429322</v>
      </c>
      <c r="O20" s="7">
        <f t="shared" si="6"/>
        <v>202.04613949847109</v>
      </c>
      <c r="P20" s="7">
        <f t="shared" si="6"/>
        <v>205.94562999079162</v>
      </c>
      <c r="Q20" s="7">
        <f t="shared" si="6"/>
        <v>209.92038064961392</v>
      </c>
      <c r="R20" s="7">
        <f t="shared" si="6"/>
        <v>213.97184399615148</v>
      </c>
      <c r="S20" s="16">
        <f t="shared" si="6"/>
        <v>218.10150058527722</v>
      </c>
    </row>
    <row r="21" spans="2:19" ht="17.25" thickBot="1">
      <c r="B21" s="15">
        <v>113</v>
      </c>
      <c r="C21" s="46" t="s">
        <v>10</v>
      </c>
      <c r="D21" s="71">
        <v>197.44</v>
      </c>
      <c r="E21" s="7">
        <f>ROUND(SUM(D21:D21),2)</f>
        <v>197.44</v>
      </c>
      <c r="F21" s="7">
        <f t="shared" ref="F21:S21" si="7">E21*$I$6</f>
        <v>201.25059200000001</v>
      </c>
      <c r="G21" s="7">
        <f t="shared" si="7"/>
        <v>205.13472842560003</v>
      </c>
      <c r="H21" s="7">
        <f t="shared" si="7"/>
        <v>209.09382868421412</v>
      </c>
      <c r="I21" s="7">
        <f t="shared" si="7"/>
        <v>213.12933957781948</v>
      </c>
      <c r="J21" s="7">
        <f t="shared" si="7"/>
        <v>217.24273583167141</v>
      </c>
      <c r="K21" s="7">
        <f t="shared" si="7"/>
        <v>221.43552063322269</v>
      </c>
      <c r="L21" s="7">
        <f t="shared" si="7"/>
        <v>225.70922618144391</v>
      </c>
      <c r="M21" s="7">
        <f t="shared" si="7"/>
        <v>230.0654142467458</v>
      </c>
      <c r="N21" s="7">
        <f t="shared" si="7"/>
        <v>234.50567674170802</v>
      </c>
      <c r="O21" s="7">
        <f t="shared" si="7"/>
        <v>239.03163630282299</v>
      </c>
      <c r="P21" s="7">
        <f t="shared" si="7"/>
        <v>243.6449468834675</v>
      </c>
      <c r="Q21" s="7">
        <f t="shared" si="7"/>
        <v>248.34729435831844</v>
      </c>
      <c r="R21" s="7">
        <f t="shared" si="7"/>
        <v>253.14039713943401</v>
      </c>
      <c r="S21" s="16">
        <f t="shared" si="7"/>
        <v>258.02600680422512</v>
      </c>
    </row>
    <row r="22" spans="2:19" ht="17.25" thickBot="1">
      <c r="B22" s="15">
        <v>114</v>
      </c>
      <c r="C22" s="46" t="s">
        <v>11</v>
      </c>
      <c r="D22" s="71">
        <v>248.15</v>
      </c>
      <c r="E22" s="7">
        <f>ROUND(SUM(D22:D22),2)</f>
        <v>248.15</v>
      </c>
      <c r="F22" s="7">
        <f t="shared" ref="F22:S22" si="8">E22*$I$6</f>
        <v>252.93929500000002</v>
      </c>
      <c r="G22" s="7">
        <f t="shared" si="8"/>
        <v>257.82102339350001</v>
      </c>
      <c r="H22" s="7">
        <f t="shared" si="8"/>
        <v>262.79696914499459</v>
      </c>
      <c r="I22" s="7">
        <f t="shared" si="8"/>
        <v>267.868950649493</v>
      </c>
      <c r="J22" s="7">
        <f t="shared" si="8"/>
        <v>273.03882139702824</v>
      </c>
      <c r="K22" s="7">
        <f t="shared" si="8"/>
        <v>278.30847064999091</v>
      </c>
      <c r="L22" s="7">
        <f t="shared" si="8"/>
        <v>283.67982413353576</v>
      </c>
      <c r="M22" s="7">
        <f t="shared" si="8"/>
        <v>289.15484473931303</v>
      </c>
      <c r="N22" s="7">
        <f t="shared" si="8"/>
        <v>294.7355332427818</v>
      </c>
      <c r="O22" s="7">
        <f t="shared" si="8"/>
        <v>300.42392903436752</v>
      </c>
      <c r="P22" s="7">
        <f t="shared" si="8"/>
        <v>306.22211086473084</v>
      </c>
      <c r="Q22" s="7">
        <f t="shared" si="8"/>
        <v>312.13219760442018</v>
      </c>
      <c r="R22" s="7">
        <f t="shared" si="8"/>
        <v>318.15634901818555</v>
      </c>
      <c r="S22" s="16">
        <f t="shared" si="8"/>
        <v>324.29676655423657</v>
      </c>
    </row>
    <row r="23" spans="2:19" ht="18" thickTop="1" thickBot="1">
      <c r="B23" s="68" t="s">
        <v>12</v>
      </c>
      <c r="C23" s="69"/>
      <c r="D23" s="72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6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17">
        <v>0</v>
      </c>
    </row>
    <row r="24" spans="2:19" ht="17.25" thickBot="1">
      <c r="B24" s="15">
        <v>121</v>
      </c>
      <c r="C24" s="46" t="s">
        <v>13</v>
      </c>
      <c r="D24" s="71">
        <v>166.66</v>
      </c>
      <c r="E24" s="7">
        <f>ROUND(SUM(D24:D24),2)</f>
        <v>166.66</v>
      </c>
      <c r="F24" s="7">
        <f t="shared" ref="F24:S24" si="9">E24*$I$6</f>
        <v>169.87653800000001</v>
      </c>
      <c r="G24" s="7">
        <f t="shared" si="9"/>
        <v>173.15515518340004</v>
      </c>
      <c r="H24" s="7">
        <f t="shared" si="9"/>
        <v>176.49704967843968</v>
      </c>
      <c r="I24" s="7">
        <f t="shared" si="9"/>
        <v>179.90344273723358</v>
      </c>
      <c r="J24" s="7">
        <f t="shared" si="9"/>
        <v>183.37557918206221</v>
      </c>
      <c r="K24" s="7">
        <f t="shared" si="9"/>
        <v>186.91472786027603</v>
      </c>
      <c r="L24" s="7">
        <f t="shared" si="9"/>
        <v>190.52218210797938</v>
      </c>
      <c r="M24" s="7">
        <f t="shared" si="9"/>
        <v>194.19926022266338</v>
      </c>
      <c r="N24" s="7">
        <f t="shared" si="9"/>
        <v>197.94730594496082</v>
      </c>
      <c r="O24" s="7">
        <f t="shared" si="9"/>
        <v>201.76768894969857</v>
      </c>
      <c r="P24" s="7">
        <f t="shared" si="9"/>
        <v>205.66180534642777</v>
      </c>
      <c r="Q24" s="7">
        <f t="shared" si="9"/>
        <v>209.63107818961385</v>
      </c>
      <c r="R24" s="7">
        <f t="shared" si="9"/>
        <v>213.6769579986734</v>
      </c>
      <c r="S24" s="16">
        <f t="shared" si="9"/>
        <v>217.80092328804781</v>
      </c>
    </row>
    <row r="25" spans="2:19" ht="17.25" thickBot="1">
      <c r="B25" s="15">
        <v>122</v>
      </c>
      <c r="C25" s="46" t="s">
        <v>14</v>
      </c>
      <c r="D25" s="71">
        <v>210.36</v>
      </c>
      <c r="E25" s="7">
        <f>ROUND(SUM(D25:D25),2)</f>
        <v>210.36</v>
      </c>
      <c r="F25" s="7">
        <f t="shared" ref="F25:S25" si="10">E25*$I$6</f>
        <v>214.41994800000003</v>
      </c>
      <c r="G25" s="7">
        <f t="shared" si="10"/>
        <v>218.55825299640006</v>
      </c>
      <c r="H25" s="7">
        <f t="shared" si="10"/>
        <v>222.7764272792306</v>
      </c>
      <c r="I25" s="7">
        <f t="shared" si="10"/>
        <v>227.07601232571977</v>
      </c>
      <c r="J25" s="7">
        <f t="shared" si="10"/>
        <v>231.45857936360619</v>
      </c>
      <c r="K25" s="7">
        <f t="shared" si="10"/>
        <v>235.92572994532381</v>
      </c>
      <c r="L25" s="7">
        <f t="shared" si="10"/>
        <v>240.47909653326857</v>
      </c>
      <c r="M25" s="7">
        <f t="shared" si="10"/>
        <v>245.12034309636067</v>
      </c>
      <c r="N25" s="7">
        <f t="shared" si="10"/>
        <v>249.85116571812046</v>
      </c>
      <c r="O25" s="7">
        <f t="shared" si="10"/>
        <v>254.6732932164802</v>
      </c>
      <c r="P25" s="7">
        <f t="shared" si="10"/>
        <v>259.58848777555829</v>
      </c>
      <c r="Q25" s="7">
        <f t="shared" si="10"/>
        <v>264.59854558962661</v>
      </c>
      <c r="R25" s="7">
        <f t="shared" si="10"/>
        <v>269.70529751950642</v>
      </c>
      <c r="S25" s="16">
        <f t="shared" si="10"/>
        <v>274.91060976163294</v>
      </c>
    </row>
    <row r="26" spans="2:19" ht="17.25" thickBot="1">
      <c r="B26" s="15">
        <v>123</v>
      </c>
      <c r="C26" s="46" t="s">
        <v>15</v>
      </c>
      <c r="D26" s="71">
        <v>262.44</v>
      </c>
      <c r="E26" s="7">
        <f>ROUND(SUM(D26:D26),2)</f>
        <v>262.44</v>
      </c>
      <c r="F26" s="7">
        <f t="shared" ref="F26:S26" si="11">E26*$I$6</f>
        <v>267.50509200000005</v>
      </c>
      <c r="G26" s="7">
        <f t="shared" si="11"/>
        <v>272.66794027560007</v>
      </c>
      <c r="H26" s="7">
        <f t="shared" si="11"/>
        <v>277.93043152291921</v>
      </c>
      <c r="I26" s="7">
        <f t="shared" si="11"/>
        <v>283.2944888513116</v>
      </c>
      <c r="J26" s="7">
        <f t="shared" si="11"/>
        <v>288.76207248614196</v>
      </c>
      <c r="K26" s="7">
        <f t="shared" si="11"/>
        <v>294.33518048512451</v>
      </c>
      <c r="L26" s="7">
        <f t="shared" si="11"/>
        <v>300.01584946848743</v>
      </c>
      <c r="M26" s="7">
        <f t="shared" si="11"/>
        <v>305.80615536322927</v>
      </c>
      <c r="N26" s="7">
        <f t="shared" si="11"/>
        <v>311.70821416173965</v>
      </c>
      <c r="O26" s="7">
        <f t="shared" si="11"/>
        <v>317.72418269506124</v>
      </c>
      <c r="P26" s="7">
        <f t="shared" si="11"/>
        <v>323.85625942107595</v>
      </c>
      <c r="Q26" s="7">
        <f t="shared" si="11"/>
        <v>330.10668522790274</v>
      </c>
      <c r="R26" s="7">
        <f t="shared" si="11"/>
        <v>336.4777442528013</v>
      </c>
      <c r="S26" s="16">
        <f t="shared" si="11"/>
        <v>342.97176471688039</v>
      </c>
    </row>
    <row r="27" spans="2:19" ht="17.25" thickBot="1">
      <c r="B27" s="15">
        <v>124</v>
      </c>
      <c r="C27" s="46" t="s">
        <v>16</v>
      </c>
      <c r="D27" s="70">
        <v>319.82</v>
      </c>
      <c r="E27" s="7">
        <f>ROUND(SUM(D27:D27),2)</f>
        <v>319.82</v>
      </c>
      <c r="F27" s="7">
        <f t="shared" ref="F27:S27" si="12">E27*$I$6</f>
        <v>325.992526</v>
      </c>
      <c r="G27" s="7">
        <f t="shared" si="12"/>
        <v>332.28418175180002</v>
      </c>
      <c r="H27" s="7">
        <f t="shared" si="12"/>
        <v>338.69726645960981</v>
      </c>
      <c r="I27" s="7">
        <f t="shared" si="12"/>
        <v>345.23412370228033</v>
      </c>
      <c r="J27" s="7">
        <f t="shared" si="12"/>
        <v>351.89714228973435</v>
      </c>
      <c r="K27" s="7">
        <f t="shared" si="12"/>
        <v>358.68875713592627</v>
      </c>
      <c r="L27" s="7">
        <f t="shared" si="12"/>
        <v>365.61145014864968</v>
      </c>
      <c r="M27" s="7">
        <f t="shared" si="12"/>
        <v>372.66775113651863</v>
      </c>
      <c r="N27" s="7">
        <f t="shared" si="12"/>
        <v>379.86023873345346</v>
      </c>
      <c r="O27" s="7">
        <f t="shared" si="12"/>
        <v>387.19154134100916</v>
      </c>
      <c r="P27" s="7">
        <f t="shared" si="12"/>
        <v>394.66433808889064</v>
      </c>
      <c r="Q27" s="7">
        <f t="shared" si="12"/>
        <v>402.28135981400629</v>
      </c>
      <c r="R27" s="7">
        <f t="shared" si="12"/>
        <v>410.04539005841667</v>
      </c>
      <c r="S27" s="16">
        <f t="shared" si="12"/>
        <v>417.95926608654418</v>
      </c>
    </row>
    <row r="28" spans="2:19" ht="18" thickTop="1" thickBot="1">
      <c r="B28" s="68" t="s">
        <v>17</v>
      </c>
      <c r="C28" s="69"/>
      <c r="D28" s="72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6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17">
        <v>0</v>
      </c>
    </row>
    <row r="29" spans="2:19" ht="17.25" thickBot="1">
      <c r="B29" s="15">
        <v>131</v>
      </c>
      <c r="C29" s="46" t="s">
        <v>18</v>
      </c>
      <c r="D29" s="71">
        <v>122.11</v>
      </c>
      <c r="E29" s="7">
        <f>ROUND(SUM(D29:D29),2)</f>
        <v>122.11</v>
      </c>
      <c r="F29" s="7">
        <f t="shared" ref="F29:S29" si="13">E29*$I$6</f>
        <v>124.46672300000002</v>
      </c>
      <c r="G29" s="7">
        <f t="shared" si="13"/>
        <v>126.86893075390003</v>
      </c>
      <c r="H29" s="7">
        <f t="shared" si="13"/>
        <v>129.31750111745032</v>
      </c>
      <c r="I29" s="7">
        <f t="shared" si="13"/>
        <v>131.81332888901713</v>
      </c>
      <c r="J29" s="7">
        <f t="shared" si="13"/>
        <v>134.35732613657518</v>
      </c>
      <c r="K29" s="7">
        <f t="shared" si="13"/>
        <v>136.9504225310111</v>
      </c>
      <c r="L29" s="7">
        <f t="shared" si="13"/>
        <v>139.59356568585963</v>
      </c>
      <c r="M29" s="7">
        <f t="shared" si="13"/>
        <v>142.28772150359674</v>
      </c>
      <c r="N29" s="7">
        <f t="shared" si="13"/>
        <v>145.03387452861617</v>
      </c>
      <c r="O29" s="7">
        <f t="shared" si="13"/>
        <v>147.83302830701848</v>
      </c>
      <c r="P29" s="7">
        <f t="shared" si="13"/>
        <v>150.68620575334396</v>
      </c>
      <c r="Q29" s="7">
        <f t="shared" si="13"/>
        <v>153.59444952438352</v>
      </c>
      <c r="R29" s="7">
        <f t="shared" si="13"/>
        <v>156.55882240020415</v>
      </c>
      <c r="S29" s="16">
        <f t="shared" si="13"/>
        <v>159.58040767252811</v>
      </c>
    </row>
    <row r="30" spans="2:19" ht="17.25" thickBot="1">
      <c r="B30" s="15">
        <v>132</v>
      </c>
      <c r="C30" s="46" t="s">
        <v>19</v>
      </c>
      <c r="D30" s="71">
        <v>161.24</v>
      </c>
      <c r="E30" s="7">
        <f>ROUND(SUM(D30:D30),2)</f>
        <v>161.24</v>
      </c>
      <c r="F30" s="7">
        <f t="shared" ref="F30:S30" si="14">E30*$I$6</f>
        <v>164.35193200000003</v>
      </c>
      <c r="G30" s="7">
        <f t="shared" si="14"/>
        <v>167.52392428760004</v>
      </c>
      <c r="H30" s="7">
        <f t="shared" si="14"/>
        <v>170.75713602635074</v>
      </c>
      <c r="I30" s="7">
        <f t="shared" si="14"/>
        <v>174.05274875165932</v>
      </c>
      <c r="J30" s="7">
        <f t="shared" si="14"/>
        <v>177.41196680256635</v>
      </c>
      <c r="K30" s="7">
        <f t="shared" si="14"/>
        <v>180.83601776185591</v>
      </c>
      <c r="L30" s="7">
        <f t="shared" si="14"/>
        <v>184.32615290465975</v>
      </c>
      <c r="M30" s="7">
        <f t="shared" si="14"/>
        <v>187.8836476557197</v>
      </c>
      <c r="N30" s="7">
        <f t="shared" si="14"/>
        <v>191.50980205547512</v>
      </c>
      <c r="O30" s="7">
        <f t="shared" si="14"/>
        <v>195.20594123514581</v>
      </c>
      <c r="P30" s="7">
        <f t="shared" si="14"/>
        <v>198.97341590098415</v>
      </c>
      <c r="Q30" s="7">
        <f t="shared" si="14"/>
        <v>202.81360282787315</v>
      </c>
      <c r="R30" s="7">
        <f t="shared" si="14"/>
        <v>206.72790536245114</v>
      </c>
      <c r="S30" s="16">
        <f t="shared" si="14"/>
        <v>210.71775393594646</v>
      </c>
    </row>
    <row r="31" spans="2:19" ht="17.25" thickBot="1">
      <c r="B31" s="15">
        <v>133</v>
      </c>
      <c r="C31" s="46" t="s">
        <v>20</v>
      </c>
      <c r="D31" s="71">
        <v>193.98</v>
      </c>
      <c r="E31" s="7">
        <f>ROUND(SUM(D31:D31),2)</f>
        <v>193.98</v>
      </c>
      <c r="F31" s="7">
        <f t="shared" ref="F31:S31" si="15">E31*$I$6</f>
        <v>197.723814</v>
      </c>
      <c r="G31" s="7">
        <f t="shared" si="15"/>
        <v>201.53988361020004</v>
      </c>
      <c r="H31" s="7">
        <f t="shared" si="15"/>
        <v>205.42960336387691</v>
      </c>
      <c r="I31" s="7">
        <f t="shared" si="15"/>
        <v>209.39439470879975</v>
      </c>
      <c r="J31" s="7">
        <f t="shared" si="15"/>
        <v>213.43570652667961</v>
      </c>
      <c r="K31" s="7">
        <f t="shared" si="15"/>
        <v>217.55501566264454</v>
      </c>
      <c r="L31" s="7">
        <f t="shared" si="15"/>
        <v>221.75382746493361</v>
      </c>
      <c r="M31" s="7">
        <f t="shared" si="15"/>
        <v>226.03367633500685</v>
      </c>
      <c r="N31" s="7">
        <f t="shared" si="15"/>
        <v>230.39612628827251</v>
      </c>
      <c r="O31" s="7">
        <f t="shared" si="15"/>
        <v>234.84277152563618</v>
      </c>
      <c r="P31" s="7">
        <f t="shared" si="15"/>
        <v>239.37523701608097</v>
      </c>
      <c r="Q31" s="7">
        <f t="shared" si="15"/>
        <v>243.99517909049135</v>
      </c>
      <c r="R31" s="7">
        <f t="shared" si="15"/>
        <v>248.70428604693785</v>
      </c>
      <c r="S31" s="16">
        <f t="shared" si="15"/>
        <v>253.50427876764377</v>
      </c>
    </row>
    <row r="32" spans="2:19" ht="17.25" thickBot="1">
      <c r="B32" s="15">
        <v>134</v>
      </c>
      <c r="C32" s="46" t="s">
        <v>21</v>
      </c>
      <c r="D32" s="70">
        <v>239.58</v>
      </c>
      <c r="E32" s="7">
        <f>ROUND(SUM(D32:D32),2)</f>
        <v>239.58</v>
      </c>
      <c r="F32" s="7">
        <f t="shared" ref="F32:S32" si="16">E32*$I$6</f>
        <v>244.20389400000005</v>
      </c>
      <c r="G32" s="7">
        <f t="shared" si="16"/>
        <v>248.91702915420007</v>
      </c>
      <c r="H32" s="7">
        <f t="shared" si="16"/>
        <v>253.72112781687616</v>
      </c>
      <c r="I32" s="7">
        <f t="shared" si="16"/>
        <v>258.61794558374191</v>
      </c>
      <c r="J32" s="7">
        <f t="shared" si="16"/>
        <v>263.60927193350818</v>
      </c>
      <c r="K32" s="7">
        <f t="shared" si="16"/>
        <v>268.69693088182493</v>
      </c>
      <c r="L32" s="7">
        <f t="shared" si="16"/>
        <v>273.88278164784418</v>
      </c>
      <c r="M32" s="7">
        <f t="shared" si="16"/>
        <v>279.16871933364763</v>
      </c>
      <c r="N32" s="7">
        <f t="shared" si="16"/>
        <v>284.55667561678706</v>
      </c>
      <c r="O32" s="7">
        <f t="shared" si="16"/>
        <v>290.04861945619109</v>
      </c>
      <c r="P32" s="7">
        <f t="shared" si="16"/>
        <v>295.64655781169563</v>
      </c>
      <c r="Q32" s="7">
        <f t="shared" si="16"/>
        <v>301.35253637746138</v>
      </c>
      <c r="R32" s="7">
        <f t="shared" si="16"/>
        <v>307.16864032954641</v>
      </c>
      <c r="S32" s="16">
        <f t="shared" si="16"/>
        <v>313.09699508790669</v>
      </c>
    </row>
    <row r="33" spans="2:19" ht="18" thickTop="1" thickBot="1">
      <c r="B33" s="68" t="s">
        <v>22</v>
      </c>
      <c r="C33" s="69"/>
      <c r="D33" s="72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6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17">
        <v>0</v>
      </c>
    </row>
    <row r="34" spans="2:19" ht="17.25" thickBot="1">
      <c r="B34" s="15">
        <v>141</v>
      </c>
      <c r="C34" s="46" t="s">
        <v>23</v>
      </c>
      <c r="D34" s="71">
        <v>120.1</v>
      </c>
      <c r="E34" s="7">
        <f>ROUND(SUM(D34:D34),2)</f>
        <v>120.1</v>
      </c>
      <c r="F34" s="7">
        <f t="shared" ref="F34:S34" si="17">E34*$I$6</f>
        <v>122.41793000000001</v>
      </c>
      <c r="G34" s="7">
        <f t="shared" si="17"/>
        <v>124.78059604900002</v>
      </c>
      <c r="H34" s="7">
        <f t="shared" si="17"/>
        <v>127.18886155274573</v>
      </c>
      <c r="I34" s="7">
        <f t="shared" si="17"/>
        <v>129.64360658071374</v>
      </c>
      <c r="J34" s="7">
        <f t="shared" si="17"/>
        <v>132.14572818772152</v>
      </c>
      <c r="K34" s="7">
        <f t="shared" si="17"/>
        <v>134.69614074174456</v>
      </c>
      <c r="L34" s="7">
        <f t="shared" si="17"/>
        <v>137.29577625806024</v>
      </c>
      <c r="M34" s="7">
        <f t="shared" si="17"/>
        <v>139.94558473984083</v>
      </c>
      <c r="N34" s="7">
        <f t="shared" si="17"/>
        <v>142.64653452531977</v>
      </c>
      <c r="O34" s="7">
        <f t="shared" si="17"/>
        <v>145.39961264165845</v>
      </c>
      <c r="P34" s="7">
        <f t="shared" si="17"/>
        <v>148.20582516564247</v>
      </c>
      <c r="Q34" s="7">
        <f t="shared" si="17"/>
        <v>151.06619759133937</v>
      </c>
      <c r="R34" s="7">
        <f t="shared" si="17"/>
        <v>153.98177520485223</v>
      </c>
      <c r="S34" s="16">
        <f t="shared" si="17"/>
        <v>156.95362346630588</v>
      </c>
    </row>
    <row r="35" spans="2:19" ht="17.25" thickBot="1">
      <c r="B35" s="15">
        <v>142</v>
      </c>
      <c r="C35" s="46" t="s">
        <v>24</v>
      </c>
      <c r="D35" s="71">
        <v>152.35</v>
      </c>
      <c r="E35" s="7">
        <f>ROUND(SUM(D35:D35),2)</f>
        <v>152.35</v>
      </c>
      <c r="F35" s="7">
        <f t="shared" ref="F35:S35" si="18">E35*$I$6</f>
        <v>155.29035500000001</v>
      </c>
      <c r="G35" s="7">
        <f t="shared" si="18"/>
        <v>158.28745885150002</v>
      </c>
      <c r="H35" s="7">
        <f t="shared" si="18"/>
        <v>161.34240680733399</v>
      </c>
      <c r="I35" s="7">
        <f t="shared" si="18"/>
        <v>164.45631525871553</v>
      </c>
      <c r="J35" s="7">
        <f t="shared" si="18"/>
        <v>167.63032214320876</v>
      </c>
      <c r="K35" s="7">
        <f t="shared" si="18"/>
        <v>170.8655873605727</v>
      </c>
      <c r="L35" s="7">
        <f t="shared" si="18"/>
        <v>174.16329319663177</v>
      </c>
      <c r="M35" s="7">
        <f t="shared" si="18"/>
        <v>177.52464475532679</v>
      </c>
      <c r="N35" s="7">
        <f t="shared" si="18"/>
        <v>180.95087039910462</v>
      </c>
      <c r="O35" s="7">
        <f t="shared" si="18"/>
        <v>184.44322219780736</v>
      </c>
      <c r="P35" s="7">
        <f t="shared" si="18"/>
        <v>188.00297638622507</v>
      </c>
      <c r="Q35" s="7">
        <f t="shared" si="18"/>
        <v>191.63143383047924</v>
      </c>
      <c r="R35" s="7">
        <f t="shared" si="18"/>
        <v>195.32992050340749</v>
      </c>
      <c r="S35" s="16">
        <f t="shared" si="18"/>
        <v>199.09978796912327</v>
      </c>
    </row>
    <row r="36" spans="2:19" ht="17.25" thickBot="1">
      <c r="B36" s="15">
        <v>143</v>
      </c>
      <c r="C36" s="46" t="s">
        <v>25</v>
      </c>
      <c r="D36" s="71">
        <v>190.8</v>
      </c>
      <c r="E36" s="7">
        <f>ROUND(SUM(D36:D36),2)</f>
        <v>190.8</v>
      </c>
      <c r="F36" s="7">
        <f t="shared" ref="F36:S36" si="19">E36*$I$6</f>
        <v>194.48244000000003</v>
      </c>
      <c r="G36" s="7">
        <f t="shared" si="19"/>
        <v>198.23595109200005</v>
      </c>
      <c r="H36" s="7">
        <f t="shared" si="19"/>
        <v>202.06190494807566</v>
      </c>
      <c r="I36" s="7">
        <f t="shared" si="19"/>
        <v>205.96169971357355</v>
      </c>
      <c r="J36" s="7">
        <f t="shared" si="19"/>
        <v>209.93676051804553</v>
      </c>
      <c r="K36" s="7">
        <f t="shared" si="19"/>
        <v>213.98853999604384</v>
      </c>
      <c r="L36" s="7">
        <f t="shared" si="19"/>
        <v>218.1185188179675</v>
      </c>
      <c r="M36" s="7">
        <f t="shared" si="19"/>
        <v>222.3282062311543</v>
      </c>
      <c r="N36" s="7">
        <f t="shared" si="19"/>
        <v>226.61914061141559</v>
      </c>
      <c r="O36" s="7">
        <f t="shared" si="19"/>
        <v>230.99289002521593</v>
      </c>
      <c r="P36" s="7">
        <f t="shared" si="19"/>
        <v>235.45105280270261</v>
      </c>
      <c r="Q36" s="7">
        <f t="shared" si="19"/>
        <v>239.99525812179479</v>
      </c>
      <c r="R36" s="7">
        <f t="shared" si="19"/>
        <v>244.62716660354545</v>
      </c>
      <c r="S36" s="16">
        <f t="shared" si="19"/>
        <v>249.34847091899391</v>
      </c>
    </row>
    <row r="37" spans="2:19" ht="17.25" thickBot="1">
      <c r="B37" s="15">
        <v>144</v>
      </c>
      <c r="C37" s="46" t="s">
        <v>26</v>
      </c>
      <c r="D37" s="70">
        <v>240.45</v>
      </c>
      <c r="E37" s="7">
        <f>ROUND(SUM(D37:D37),2)</f>
        <v>240.45</v>
      </c>
      <c r="F37" s="7">
        <f t="shared" ref="F37:S37" si="20">E37*$I$6</f>
        <v>245.09068500000001</v>
      </c>
      <c r="G37" s="7">
        <f t="shared" si="20"/>
        <v>249.82093522050002</v>
      </c>
      <c r="H37" s="7">
        <f t="shared" si="20"/>
        <v>254.64247927025571</v>
      </c>
      <c r="I37" s="7">
        <f t="shared" si="20"/>
        <v>259.55707912017169</v>
      </c>
      <c r="J37" s="7">
        <f t="shared" si="20"/>
        <v>264.56653074719105</v>
      </c>
      <c r="K37" s="7">
        <f t="shared" si="20"/>
        <v>269.67266479061186</v>
      </c>
      <c r="L37" s="7">
        <f t="shared" si="20"/>
        <v>274.87734722107069</v>
      </c>
      <c r="M37" s="7">
        <f t="shared" si="20"/>
        <v>280.1824800224374</v>
      </c>
      <c r="N37" s="7">
        <f t="shared" si="20"/>
        <v>285.59000188687048</v>
      </c>
      <c r="O37" s="7">
        <f t="shared" si="20"/>
        <v>291.10188892328711</v>
      </c>
      <c r="P37" s="7">
        <f t="shared" si="20"/>
        <v>296.72015537950659</v>
      </c>
      <c r="Q37" s="7">
        <f t="shared" si="20"/>
        <v>302.44685437833112</v>
      </c>
      <c r="R37" s="7">
        <f t="shared" si="20"/>
        <v>308.28407866783294</v>
      </c>
      <c r="S37" s="16">
        <f t="shared" si="20"/>
        <v>314.23396138612213</v>
      </c>
    </row>
    <row r="38" spans="2:19" ht="18" thickTop="1" thickBot="1">
      <c r="B38" s="68" t="s">
        <v>27</v>
      </c>
      <c r="C38" s="69"/>
      <c r="D38" s="72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6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17">
        <v>0</v>
      </c>
    </row>
    <row r="39" spans="2:19" ht="17.25" thickBot="1">
      <c r="B39" s="15">
        <v>151</v>
      </c>
      <c r="C39" s="46" t="s">
        <v>28</v>
      </c>
      <c r="D39" s="71">
        <v>81.38</v>
      </c>
      <c r="E39" s="7">
        <f>ROUND(SUM(D39:D39),2)</f>
        <v>81.38</v>
      </c>
      <c r="F39" s="7">
        <f t="shared" ref="F39:S39" si="21">E39*$I$6</f>
        <v>82.950634000000008</v>
      </c>
      <c r="G39" s="7">
        <f t="shared" si="21"/>
        <v>84.551581236200022</v>
      </c>
      <c r="H39" s="7">
        <f t="shared" si="21"/>
        <v>86.183426754058686</v>
      </c>
      <c r="I39" s="7">
        <f t="shared" si="21"/>
        <v>87.846766890412027</v>
      </c>
      <c r="J39" s="7">
        <f t="shared" si="21"/>
        <v>89.542209491396989</v>
      </c>
      <c r="K39" s="7">
        <f t="shared" si="21"/>
        <v>91.270374134580962</v>
      </c>
      <c r="L39" s="7">
        <f t="shared" si="21"/>
        <v>93.031892355378389</v>
      </c>
      <c r="M39" s="7">
        <f t="shared" si="21"/>
        <v>94.827407877837203</v>
      </c>
      <c r="N39" s="7">
        <f t="shared" si="21"/>
        <v>96.657576849879476</v>
      </c>
      <c r="O39" s="7">
        <f t="shared" si="21"/>
        <v>98.523068083082165</v>
      </c>
      <c r="P39" s="7">
        <f t="shared" si="21"/>
        <v>100.42456329708565</v>
      </c>
      <c r="Q39" s="7">
        <f t="shared" si="21"/>
        <v>102.36275736871941</v>
      </c>
      <c r="R39" s="7">
        <f t="shared" si="21"/>
        <v>104.33835858593571</v>
      </c>
      <c r="S39" s="16">
        <f t="shared" si="21"/>
        <v>106.35208890664428</v>
      </c>
    </row>
    <row r="40" spans="2:19" ht="17.25" thickBot="1">
      <c r="B40" s="15">
        <v>152</v>
      </c>
      <c r="C40" s="46" t="s">
        <v>29</v>
      </c>
      <c r="D40" s="71">
        <v>99.28</v>
      </c>
      <c r="E40" s="7">
        <f>ROUND(SUM(D40:D40),2)</f>
        <v>99.28</v>
      </c>
      <c r="F40" s="7">
        <f t="shared" ref="F40:S40" si="22">E40*$I$6</f>
        <v>101.19610400000001</v>
      </c>
      <c r="G40" s="7">
        <f t="shared" si="22"/>
        <v>103.14918880720002</v>
      </c>
      <c r="H40" s="7">
        <f t="shared" si="22"/>
        <v>105.13996815117899</v>
      </c>
      <c r="I40" s="7">
        <f t="shared" si="22"/>
        <v>107.16916953649675</v>
      </c>
      <c r="J40" s="7">
        <f t="shared" si="22"/>
        <v>109.23753450855115</v>
      </c>
      <c r="K40" s="7">
        <f t="shared" si="22"/>
        <v>111.3458189245662</v>
      </c>
      <c r="L40" s="7">
        <f t="shared" si="22"/>
        <v>113.49479322981034</v>
      </c>
      <c r="M40" s="7">
        <f t="shared" si="22"/>
        <v>115.68524273914569</v>
      </c>
      <c r="N40" s="7">
        <f t="shared" si="22"/>
        <v>117.91796792401122</v>
      </c>
      <c r="O40" s="7">
        <f t="shared" si="22"/>
        <v>120.19378470494465</v>
      </c>
      <c r="P40" s="7">
        <f t="shared" si="22"/>
        <v>122.51352474975009</v>
      </c>
      <c r="Q40" s="7">
        <f t="shared" si="22"/>
        <v>124.87803577742028</v>
      </c>
      <c r="R40" s="7">
        <f t="shared" si="22"/>
        <v>127.28818186792451</v>
      </c>
      <c r="S40" s="16">
        <f t="shared" si="22"/>
        <v>129.74484377797546</v>
      </c>
    </row>
    <row r="41" spans="2:19" ht="17.25" thickBot="1">
      <c r="B41" s="15">
        <v>153</v>
      </c>
      <c r="C41" s="46" t="s">
        <v>30</v>
      </c>
      <c r="D41" s="71">
        <v>132.03</v>
      </c>
      <c r="E41" s="7">
        <f>ROUND(SUM(D41:D41),2)</f>
        <v>132.03</v>
      </c>
      <c r="F41" s="7">
        <f t="shared" ref="F41:S41" si="23">E41*$I$6</f>
        <v>134.57817900000001</v>
      </c>
      <c r="G41" s="7">
        <f t="shared" si="23"/>
        <v>137.17553785470002</v>
      </c>
      <c r="H41" s="7">
        <f t="shared" si="23"/>
        <v>139.82302573529574</v>
      </c>
      <c r="I41" s="7">
        <f t="shared" si="23"/>
        <v>142.52161013198696</v>
      </c>
      <c r="J41" s="7">
        <f t="shared" si="23"/>
        <v>145.27227720753433</v>
      </c>
      <c r="K41" s="7">
        <f t="shared" si="23"/>
        <v>148.07603215763976</v>
      </c>
      <c r="L41" s="7">
        <f t="shared" si="23"/>
        <v>150.93389957828222</v>
      </c>
      <c r="M41" s="7">
        <f t="shared" si="23"/>
        <v>153.84692384014309</v>
      </c>
      <c r="N41" s="7">
        <f t="shared" si="23"/>
        <v>156.81616947025788</v>
      </c>
      <c r="O41" s="7">
        <f t="shared" si="23"/>
        <v>159.84272154103388</v>
      </c>
      <c r="P41" s="7">
        <f t="shared" si="23"/>
        <v>162.92768606677586</v>
      </c>
      <c r="Q41" s="7">
        <f t="shared" si="23"/>
        <v>166.07219040786464</v>
      </c>
      <c r="R41" s="7">
        <f t="shared" si="23"/>
        <v>169.27738368273646</v>
      </c>
      <c r="S41" s="16">
        <f t="shared" si="23"/>
        <v>172.54443718781329</v>
      </c>
    </row>
    <row r="42" spans="2:19" ht="17.25" thickBot="1">
      <c r="B42" s="15">
        <v>154</v>
      </c>
      <c r="C42" s="46" t="s">
        <v>31</v>
      </c>
      <c r="D42" s="70">
        <v>169</v>
      </c>
      <c r="E42" s="7">
        <f>ROUND(SUM(D42:D42),2)</f>
        <v>169</v>
      </c>
      <c r="F42" s="7">
        <f t="shared" ref="F42:S42" si="24">E42*$I$6</f>
        <v>172.26170000000002</v>
      </c>
      <c r="G42" s="7">
        <f t="shared" si="24"/>
        <v>175.58635081000003</v>
      </c>
      <c r="H42" s="7">
        <f t="shared" si="24"/>
        <v>178.97516738063305</v>
      </c>
      <c r="I42" s="7">
        <f t="shared" si="24"/>
        <v>182.42938811107928</v>
      </c>
      <c r="J42" s="7">
        <f t="shared" si="24"/>
        <v>185.95027530162312</v>
      </c>
      <c r="K42" s="7">
        <f t="shared" si="24"/>
        <v>189.53911561494448</v>
      </c>
      <c r="L42" s="7">
        <f t="shared" si="24"/>
        <v>193.19722054631293</v>
      </c>
      <c r="M42" s="7">
        <f t="shared" si="24"/>
        <v>196.92592690285679</v>
      </c>
      <c r="N42" s="7">
        <f t="shared" si="24"/>
        <v>200.72659729208195</v>
      </c>
      <c r="O42" s="7">
        <f t="shared" si="24"/>
        <v>204.60062061981915</v>
      </c>
      <c r="P42" s="7">
        <f t="shared" si="24"/>
        <v>208.5494125977817</v>
      </c>
      <c r="Q42" s="7">
        <f t="shared" si="24"/>
        <v>212.57441626091889</v>
      </c>
      <c r="R42" s="7">
        <f t="shared" si="24"/>
        <v>216.67710249475465</v>
      </c>
      <c r="S42" s="16">
        <f t="shared" si="24"/>
        <v>220.85897057290344</v>
      </c>
    </row>
    <row r="43" spans="2:19" ht="18" thickTop="1" thickBot="1">
      <c r="B43" s="68" t="s">
        <v>32</v>
      </c>
      <c r="C43" s="69"/>
      <c r="D43" s="72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6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  <c r="Q43" s="8">
        <v>0</v>
      </c>
      <c r="R43" s="8">
        <v>0</v>
      </c>
      <c r="S43" s="17">
        <v>0</v>
      </c>
    </row>
    <row r="44" spans="2:19" ht="17.25" thickBot="1">
      <c r="B44" s="15">
        <v>161</v>
      </c>
      <c r="C44" s="46" t="s">
        <v>33</v>
      </c>
      <c r="D44" s="71">
        <v>53.1</v>
      </c>
      <c r="E44" s="7">
        <f>ROUND(SUM(D44:D44),2)</f>
        <v>53.1</v>
      </c>
      <c r="F44" s="7">
        <f t="shared" ref="F44:S44" si="25">E44*$I$6</f>
        <v>54.12483000000001</v>
      </c>
      <c r="G44" s="7">
        <f t="shared" si="25"/>
        <v>55.169439219000019</v>
      </c>
      <c r="H44" s="7">
        <f t="shared" si="25"/>
        <v>56.234209395926726</v>
      </c>
      <c r="I44" s="7">
        <f t="shared" si="25"/>
        <v>57.319529637268118</v>
      </c>
      <c r="J44" s="7">
        <f t="shared" si="25"/>
        <v>58.425796559267397</v>
      </c>
      <c r="K44" s="7">
        <f t="shared" si="25"/>
        <v>59.55341443286126</v>
      </c>
      <c r="L44" s="7">
        <f t="shared" si="25"/>
        <v>60.702795331415487</v>
      </c>
      <c r="M44" s="7">
        <f t="shared" si="25"/>
        <v>61.874359281311811</v>
      </c>
      <c r="N44" s="7">
        <f t="shared" si="25"/>
        <v>63.068534415441135</v>
      </c>
      <c r="O44" s="7">
        <f t="shared" si="25"/>
        <v>64.28575712965916</v>
      </c>
      <c r="P44" s="7">
        <f t="shared" si="25"/>
        <v>65.52647224226159</v>
      </c>
      <c r="Q44" s="7">
        <f t="shared" si="25"/>
        <v>66.791133156537242</v>
      </c>
      <c r="R44" s="7">
        <f t="shared" si="25"/>
        <v>68.080202026458423</v>
      </c>
      <c r="S44" s="16">
        <f t="shared" si="25"/>
        <v>69.394149925569081</v>
      </c>
    </row>
    <row r="45" spans="2:19" ht="17.25" thickBot="1">
      <c r="B45" s="15">
        <v>162</v>
      </c>
      <c r="C45" s="46" t="s">
        <v>34</v>
      </c>
      <c r="D45" s="71">
        <v>67.03</v>
      </c>
      <c r="E45" s="7">
        <f>ROUND(SUM(D45:D45),2)</f>
        <v>67.03</v>
      </c>
      <c r="F45" s="7">
        <f t="shared" ref="F45:S45" si="26">E45*$I$6</f>
        <v>68.323679000000013</v>
      </c>
      <c r="G45" s="7">
        <f t="shared" si="26"/>
        <v>69.642326004700024</v>
      </c>
      <c r="H45" s="7">
        <f t="shared" si="26"/>
        <v>70.986422896590739</v>
      </c>
      <c r="I45" s="7">
        <f t="shared" si="26"/>
        <v>72.356460858494941</v>
      </c>
      <c r="J45" s="7">
        <f t="shared" si="26"/>
        <v>73.752940553063894</v>
      </c>
      <c r="K45" s="7">
        <f t="shared" si="26"/>
        <v>75.176372305738028</v>
      </c>
      <c r="L45" s="7">
        <f t="shared" si="26"/>
        <v>76.627276291238772</v>
      </c>
      <c r="M45" s="7">
        <f t="shared" si="26"/>
        <v>78.106182723659686</v>
      </c>
      <c r="N45" s="7">
        <f t="shared" si="26"/>
        <v>79.613632050226329</v>
      </c>
      <c r="O45" s="7">
        <f t="shared" si="26"/>
        <v>81.150175148795711</v>
      </c>
      <c r="P45" s="7">
        <f t="shared" si="26"/>
        <v>82.71637352916747</v>
      </c>
      <c r="Q45" s="7">
        <f t="shared" si="26"/>
        <v>84.312799538280416</v>
      </c>
      <c r="R45" s="7">
        <f t="shared" si="26"/>
        <v>85.940036569369241</v>
      </c>
      <c r="S45" s="16">
        <f t="shared" si="26"/>
        <v>87.598679275158077</v>
      </c>
    </row>
    <row r="46" spans="2:19" ht="17.25" thickBot="1">
      <c r="B46" s="15">
        <v>163</v>
      </c>
      <c r="C46" s="46" t="s">
        <v>35</v>
      </c>
      <c r="D46" s="71">
        <v>79.400000000000006</v>
      </c>
      <c r="E46" s="7">
        <f>ROUND(SUM(D46:D46),2)</f>
        <v>79.400000000000006</v>
      </c>
      <c r="F46" s="7">
        <f t="shared" ref="F46:S46" si="27">E46*$I$6</f>
        <v>80.932420000000008</v>
      </c>
      <c r="G46" s="7">
        <f t="shared" si="27"/>
        <v>82.494415706000012</v>
      </c>
      <c r="H46" s="7">
        <f t="shared" si="27"/>
        <v>84.086557929125817</v>
      </c>
      <c r="I46" s="7">
        <f t="shared" si="27"/>
        <v>85.709428497157958</v>
      </c>
      <c r="J46" s="7">
        <f t="shared" si="27"/>
        <v>87.363620467153112</v>
      </c>
      <c r="K46" s="7">
        <f t="shared" si="27"/>
        <v>89.049738342169178</v>
      </c>
      <c r="L46" s="7">
        <f t="shared" si="27"/>
        <v>90.768398292173046</v>
      </c>
      <c r="M46" s="7">
        <f t="shared" si="27"/>
        <v>92.520228379212</v>
      </c>
      <c r="N46" s="7">
        <f t="shared" si="27"/>
        <v>94.305868786930802</v>
      </c>
      <c r="O46" s="7">
        <f t="shared" si="27"/>
        <v>96.12597205451857</v>
      </c>
      <c r="P46" s="7">
        <f t="shared" si="27"/>
        <v>97.981203315170788</v>
      </c>
      <c r="Q46" s="7">
        <f t="shared" si="27"/>
        <v>99.872240539153594</v>
      </c>
      <c r="R46" s="7">
        <f t="shared" si="27"/>
        <v>101.79977478155926</v>
      </c>
      <c r="S46" s="16">
        <f t="shared" si="27"/>
        <v>103.76451043484337</v>
      </c>
    </row>
    <row r="47" spans="2:19" ht="17.25" thickBot="1">
      <c r="B47" s="15">
        <v>164</v>
      </c>
      <c r="C47" s="46" t="s">
        <v>36</v>
      </c>
      <c r="D47" s="70">
        <v>108.34</v>
      </c>
      <c r="E47" s="7">
        <f>ROUND(SUM(D47:D47),2)</f>
        <v>108.34</v>
      </c>
      <c r="F47" s="7">
        <f t="shared" ref="F47:S47" si="28">E47*$I$6</f>
        <v>110.43096200000001</v>
      </c>
      <c r="G47" s="7">
        <f t="shared" si="28"/>
        <v>112.56227956660003</v>
      </c>
      <c r="H47" s="7">
        <f t="shared" si="28"/>
        <v>114.73473156223541</v>
      </c>
      <c r="I47" s="7">
        <f t="shared" si="28"/>
        <v>116.94911188138657</v>
      </c>
      <c r="J47" s="7">
        <f t="shared" si="28"/>
        <v>119.20622974069734</v>
      </c>
      <c r="K47" s="7">
        <f t="shared" si="28"/>
        <v>121.5069099746928</v>
      </c>
      <c r="L47" s="7">
        <f t="shared" si="28"/>
        <v>123.85199333720439</v>
      </c>
      <c r="M47" s="7">
        <f t="shared" si="28"/>
        <v>126.24233680861245</v>
      </c>
      <c r="N47" s="7">
        <f t="shared" si="28"/>
        <v>128.67881390901869</v>
      </c>
      <c r="O47" s="7">
        <f t="shared" si="28"/>
        <v>131.16231501746276</v>
      </c>
      <c r="P47" s="7">
        <f t="shared" si="28"/>
        <v>133.69374769729981</v>
      </c>
      <c r="Q47" s="7">
        <f t="shared" si="28"/>
        <v>136.2740370278577</v>
      </c>
      <c r="R47" s="7">
        <f t="shared" si="28"/>
        <v>138.90412594249537</v>
      </c>
      <c r="S47" s="16">
        <f t="shared" si="28"/>
        <v>141.58497557318555</v>
      </c>
    </row>
    <row r="48" spans="2:19" ht="18" thickTop="1" thickBot="1">
      <c r="B48" s="68" t="s">
        <v>37</v>
      </c>
      <c r="C48" s="69"/>
      <c r="D48" s="72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6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17">
        <v>0</v>
      </c>
    </row>
    <row r="49" spans="2:19" ht="17.25" thickBot="1">
      <c r="B49" s="15">
        <v>171</v>
      </c>
      <c r="C49" s="46" t="s">
        <v>38</v>
      </c>
      <c r="D49" s="71">
        <v>99.28</v>
      </c>
      <c r="E49" s="7">
        <f>ROUND(SUM(D49:D49),2)</f>
        <v>99.28</v>
      </c>
      <c r="F49" s="7">
        <f t="shared" ref="F49:S49" si="29">E49*$I$6</f>
        <v>101.19610400000001</v>
      </c>
      <c r="G49" s="7">
        <f t="shared" si="29"/>
        <v>103.14918880720002</v>
      </c>
      <c r="H49" s="7">
        <f t="shared" si="29"/>
        <v>105.13996815117899</v>
      </c>
      <c r="I49" s="7">
        <f t="shared" si="29"/>
        <v>107.16916953649675</v>
      </c>
      <c r="J49" s="7">
        <f t="shared" si="29"/>
        <v>109.23753450855115</v>
      </c>
      <c r="K49" s="7">
        <f t="shared" si="29"/>
        <v>111.3458189245662</v>
      </c>
      <c r="L49" s="7">
        <f t="shared" si="29"/>
        <v>113.49479322981034</v>
      </c>
      <c r="M49" s="7">
        <f t="shared" si="29"/>
        <v>115.68524273914569</v>
      </c>
      <c r="N49" s="7">
        <f t="shared" si="29"/>
        <v>117.91796792401122</v>
      </c>
      <c r="O49" s="7">
        <f t="shared" si="29"/>
        <v>120.19378470494465</v>
      </c>
      <c r="P49" s="7">
        <f t="shared" si="29"/>
        <v>122.51352474975009</v>
      </c>
      <c r="Q49" s="7">
        <f t="shared" si="29"/>
        <v>124.87803577742028</v>
      </c>
      <c r="R49" s="7">
        <f t="shared" si="29"/>
        <v>127.28818186792451</v>
      </c>
      <c r="S49" s="16">
        <f t="shared" si="29"/>
        <v>129.74484377797546</v>
      </c>
    </row>
    <row r="50" spans="2:19" ht="17.25" thickBot="1">
      <c r="B50" s="15">
        <v>172</v>
      </c>
      <c r="C50" s="46" t="s">
        <v>39</v>
      </c>
      <c r="D50" s="71">
        <v>132.03</v>
      </c>
      <c r="E50" s="7">
        <f>ROUND(SUM(D50:D50),2)</f>
        <v>132.03</v>
      </c>
      <c r="F50" s="7">
        <f t="shared" ref="F50:S50" si="30">E50*$I$6</f>
        <v>134.57817900000001</v>
      </c>
      <c r="G50" s="7">
        <f t="shared" si="30"/>
        <v>137.17553785470002</v>
      </c>
      <c r="H50" s="7">
        <f t="shared" si="30"/>
        <v>139.82302573529574</v>
      </c>
      <c r="I50" s="7">
        <f t="shared" si="30"/>
        <v>142.52161013198696</v>
      </c>
      <c r="J50" s="7">
        <f t="shared" si="30"/>
        <v>145.27227720753433</v>
      </c>
      <c r="K50" s="7">
        <f t="shared" si="30"/>
        <v>148.07603215763976</v>
      </c>
      <c r="L50" s="7">
        <f t="shared" si="30"/>
        <v>150.93389957828222</v>
      </c>
      <c r="M50" s="7">
        <f t="shared" si="30"/>
        <v>153.84692384014309</v>
      </c>
      <c r="N50" s="7">
        <f t="shared" si="30"/>
        <v>156.81616947025788</v>
      </c>
      <c r="O50" s="7">
        <f t="shared" si="30"/>
        <v>159.84272154103388</v>
      </c>
      <c r="P50" s="7">
        <f t="shared" si="30"/>
        <v>162.92768606677586</v>
      </c>
      <c r="Q50" s="7">
        <f t="shared" si="30"/>
        <v>166.07219040786464</v>
      </c>
      <c r="R50" s="7">
        <f t="shared" si="30"/>
        <v>169.27738368273646</v>
      </c>
      <c r="S50" s="16">
        <f t="shared" si="30"/>
        <v>172.54443718781329</v>
      </c>
    </row>
    <row r="51" spans="2:19" ht="17.25" thickBot="1">
      <c r="B51" s="15">
        <v>173</v>
      </c>
      <c r="C51" s="46" t="s">
        <v>40</v>
      </c>
      <c r="D51" s="71">
        <v>169</v>
      </c>
      <c r="E51" s="7">
        <f>ROUND(SUM(D51:D51),2)</f>
        <v>169</v>
      </c>
      <c r="F51" s="7">
        <f t="shared" ref="F51:S51" si="31">E51*$I$6</f>
        <v>172.26170000000002</v>
      </c>
      <c r="G51" s="7">
        <f t="shared" si="31"/>
        <v>175.58635081000003</v>
      </c>
      <c r="H51" s="7">
        <f t="shared" si="31"/>
        <v>178.97516738063305</v>
      </c>
      <c r="I51" s="7">
        <f t="shared" si="31"/>
        <v>182.42938811107928</v>
      </c>
      <c r="J51" s="7">
        <f t="shared" si="31"/>
        <v>185.95027530162312</v>
      </c>
      <c r="K51" s="7">
        <f t="shared" si="31"/>
        <v>189.53911561494448</v>
      </c>
      <c r="L51" s="7">
        <f t="shared" si="31"/>
        <v>193.19722054631293</v>
      </c>
      <c r="M51" s="7">
        <f t="shared" si="31"/>
        <v>196.92592690285679</v>
      </c>
      <c r="N51" s="7">
        <f t="shared" si="31"/>
        <v>200.72659729208195</v>
      </c>
      <c r="O51" s="7">
        <f t="shared" si="31"/>
        <v>204.60062061981915</v>
      </c>
      <c r="P51" s="7">
        <f t="shared" si="31"/>
        <v>208.5494125977817</v>
      </c>
      <c r="Q51" s="7">
        <f t="shared" si="31"/>
        <v>212.57441626091889</v>
      </c>
      <c r="R51" s="7">
        <f t="shared" si="31"/>
        <v>216.67710249475465</v>
      </c>
      <c r="S51" s="16">
        <f t="shared" si="31"/>
        <v>220.85897057290344</v>
      </c>
    </row>
    <row r="52" spans="2:19" ht="17.25" thickBot="1">
      <c r="B52" s="15">
        <v>174</v>
      </c>
      <c r="C52" s="46" t="s">
        <v>41</v>
      </c>
      <c r="D52" s="70">
        <v>219.12</v>
      </c>
      <c r="E52" s="7">
        <f>ROUND(SUM(D52:D52),2)</f>
        <v>219.12</v>
      </c>
      <c r="F52" s="7">
        <f t="shared" ref="F52:S52" si="32">E52*$I$6</f>
        <v>223.34901600000003</v>
      </c>
      <c r="G52" s="7">
        <f t="shared" si="32"/>
        <v>227.65965200880007</v>
      </c>
      <c r="H52" s="7">
        <f t="shared" si="32"/>
        <v>232.05348329256992</v>
      </c>
      <c r="I52" s="7">
        <f t="shared" si="32"/>
        <v>236.53211552011655</v>
      </c>
      <c r="J52" s="7">
        <f t="shared" si="32"/>
        <v>241.09718534965481</v>
      </c>
      <c r="K52" s="7">
        <f t="shared" si="32"/>
        <v>245.75036102690316</v>
      </c>
      <c r="L52" s="7">
        <f t="shared" si="32"/>
        <v>250.49334299472241</v>
      </c>
      <c r="M52" s="7">
        <f t="shared" si="32"/>
        <v>255.32786451452057</v>
      </c>
      <c r="N52" s="7">
        <f t="shared" si="32"/>
        <v>260.25569229965083</v>
      </c>
      <c r="O52" s="7">
        <f t="shared" si="32"/>
        <v>265.27862716103414</v>
      </c>
      <c r="P52" s="7">
        <f t="shared" si="32"/>
        <v>270.39850466524211</v>
      </c>
      <c r="Q52" s="7">
        <f t="shared" si="32"/>
        <v>275.61719580528131</v>
      </c>
      <c r="R52" s="7">
        <f t="shared" si="32"/>
        <v>280.93660768432329</v>
      </c>
      <c r="S52" s="16">
        <f t="shared" si="32"/>
        <v>286.35868421263075</v>
      </c>
    </row>
    <row r="53" spans="2:19" ht="18" thickTop="1" thickBot="1">
      <c r="B53" s="68" t="s">
        <v>42</v>
      </c>
      <c r="C53" s="69"/>
      <c r="D53" s="72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6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  <c r="Q53" s="8">
        <v>0</v>
      </c>
      <c r="R53" s="8">
        <v>0</v>
      </c>
      <c r="S53" s="17">
        <v>0</v>
      </c>
    </row>
    <row r="54" spans="2:19" ht="17.25" thickBot="1">
      <c r="B54" s="15">
        <v>181</v>
      </c>
      <c r="C54" s="46" t="s">
        <v>43</v>
      </c>
      <c r="D54" s="71">
        <v>103.38</v>
      </c>
      <c r="E54" s="7">
        <f>ROUND(SUM(D54:D54),2)</f>
        <v>103.38</v>
      </c>
      <c r="F54" s="7">
        <f t="shared" ref="F54:S54" si="33">E54*$I$6</f>
        <v>105.37523400000001</v>
      </c>
      <c r="G54" s="7">
        <f t="shared" si="33"/>
        <v>107.40897601620001</v>
      </c>
      <c r="H54" s="7">
        <f t="shared" si="33"/>
        <v>109.48196925331268</v>
      </c>
      <c r="I54" s="7">
        <f t="shared" si="33"/>
        <v>111.59497125990163</v>
      </c>
      <c r="J54" s="7">
        <f t="shared" si="33"/>
        <v>113.74875420521774</v>
      </c>
      <c r="K54" s="7">
        <f t="shared" si="33"/>
        <v>115.94410516137845</v>
      </c>
      <c r="L54" s="7">
        <f t="shared" si="33"/>
        <v>118.18182639099307</v>
      </c>
      <c r="M54" s="7">
        <f t="shared" si="33"/>
        <v>120.46273564033925</v>
      </c>
      <c r="N54" s="7">
        <f t="shared" si="33"/>
        <v>122.7876664381978</v>
      </c>
      <c r="O54" s="7">
        <f t="shared" si="33"/>
        <v>125.15746840045503</v>
      </c>
      <c r="P54" s="7">
        <f t="shared" si="33"/>
        <v>127.57300754058383</v>
      </c>
      <c r="Q54" s="7">
        <f t="shared" si="33"/>
        <v>130.0351665861171</v>
      </c>
      <c r="R54" s="7">
        <f t="shared" si="33"/>
        <v>132.54484530122917</v>
      </c>
      <c r="S54" s="16">
        <f t="shared" si="33"/>
        <v>135.1029608155429</v>
      </c>
    </row>
    <row r="55" spans="2:19" ht="17.25" thickBot="1">
      <c r="B55" s="15">
        <v>182</v>
      </c>
      <c r="C55" s="46" t="s">
        <v>44</v>
      </c>
      <c r="D55" s="71">
        <v>128.28</v>
      </c>
      <c r="E55" s="7">
        <f>ROUND(SUM(D55:D55),2)</f>
        <v>128.28</v>
      </c>
      <c r="F55" s="7">
        <f t="shared" ref="F55:S55" si="34">E55*$I$6</f>
        <v>130.75580400000001</v>
      </c>
      <c r="G55" s="7">
        <f t="shared" si="34"/>
        <v>133.27939101720003</v>
      </c>
      <c r="H55" s="7">
        <f t="shared" si="34"/>
        <v>135.851683263832</v>
      </c>
      <c r="I55" s="7">
        <f t="shared" si="34"/>
        <v>138.47362075082398</v>
      </c>
      <c r="J55" s="7">
        <f t="shared" si="34"/>
        <v>141.1461616313149</v>
      </c>
      <c r="K55" s="7">
        <f t="shared" si="34"/>
        <v>143.87028255079929</v>
      </c>
      <c r="L55" s="7">
        <f t="shared" si="34"/>
        <v>146.64697900402973</v>
      </c>
      <c r="M55" s="7">
        <f t="shared" si="34"/>
        <v>149.47726569880751</v>
      </c>
      <c r="N55" s="7">
        <f t="shared" si="34"/>
        <v>152.36217692679452</v>
      </c>
      <c r="O55" s="7">
        <f t="shared" si="34"/>
        <v>155.30276694148168</v>
      </c>
      <c r="P55" s="7">
        <f t="shared" si="34"/>
        <v>158.3001103434523</v>
      </c>
      <c r="Q55" s="7">
        <f t="shared" si="34"/>
        <v>161.35530247308094</v>
      </c>
      <c r="R55" s="7">
        <f t="shared" si="34"/>
        <v>164.46945981081143</v>
      </c>
      <c r="S55" s="16">
        <f t="shared" si="34"/>
        <v>167.64372038516009</v>
      </c>
    </row>
    <row r="56" spans="2:19" ht="17.25" thickBot="1">
      <c r="B56" s="15">
        <v>183</v>
      </c>
      <c r="C56" s="46" t="s">
        <v>45</v>
      </c>
      <c r="D56" s="71">
        <v>153.82</v>
      </c>
      <c r="E56" s="7">
        <f>ROUND(SUM(D56:D56),2)</f>
        <v>153.82</v>
      </c>
      <c r="F56" s="7">
        <f t="shared" ref="F56:S56" si="35">E56*$I$6</f>
        <v>156.788726</v>
      </c>
      <c r="G56" s="7">
        <f t="shared" si="35"/>
        <v>159.81474841180002</v>
      </c>
      <c r="H56" s="7">
        <f t="shared" si="35"/>
        <v>162.89917305614779</v>
      </c>
      <c r="I56" s="7">
        <f t="shared" si="35"/>
        <v>166.04312709613146</v>
      </c>
      <c r="J56" s="7">
        <f t="shared" si="35"/>
        <v>169.2477594490868</v>
      </c>
      <c r="K56" s="7">
        <f t="shared" si="35"/>
        <v>172.51424120645419</v>
      </c>
      <c r="L56" s="7">
        <f t="shared" si="35"/>
        <v>175.84376606173876</v>
      </c>
      <c r="M56" s="7">
        <f t="shared" si="35"/>
        <v>179.23755074673034</v>
      </c>
      <c r="N56" s="7">
        <f t="shared" si="35"/>
        <v>182.69683547614224</v>
      </c>
      <c r="O56" s="7">
        <f t="shared" si="35"/>
        <v>186.22288440083182</v>
      </c>
      <c r="P56" s="7">
        <f t="shared" si="35"/>
        <v>189.81698606976789</v>
      </c>
      <c r="Q56" s="7">
        <f t="shared" si="35"/>
        <v>193.48045390091443</v>
      </c>
      <c r="R56" s="7">
        <f t="shared" si="35"/>
        <v>197.21462666120209</v>
      </c>
      <c r="S56" s="16">
        <f t="shared" si="35"/>
        <v>201.02086895576332</v>
      </c>
    </row>
    <row r="57" spans="2:19" ht="17.25" thickBot="1">
      <c r="B57" s="15">
        <v>184</v>
      </c>
      <c r="C57" s="46" t="s">
        <v>46</v>
      </c>
      <c r="D57" s="70">
        <v>193.44</v>
      </c>
      <c r="E57" s="7">
        <f>ROUND(SUM(D57:D57),2)</f>
        <v>193.44</v>
      </c>
      <c r="F57" s="7">
        <f t="shared" ref="F57:S57" si="36">E57*$I$6</f>
        <v>197.17339200000001</v>
      </c>
      <c r="G57" s="7">
        <f t="shared" si="36"/>
        <v>200.97883846560003</v>
      </c>
      <c r="H57" s="7">
        <f t="shared" si="36"/>
        <v>204.85773004798614</v>
      </c>
      <c r="I57" s="7">
        <f t="shared" si="36"/>
        <v>208.81148423791228</v>
      </c>
      <c r="J57" s="7">
        <f t="shared" si="36"/>
        <v>212.84154588370401</v>
      </c>
      <c r="K57" s="7">
        <f t="shared" si="36"/>
        <v>216.94938771925953</v>
      </c>
      <c r="L57" s="7">
        <f t="shared" si="36"/>
        <v>221.13651090224127</v>
      </c>
      <c r="M57" s="7">
        <f t="shared" si="36"/>
        <v>225.40444556265456</v>
      </c>
      <c r="N57" s="7">
        <f t="shared" si="36"/>
        <v>229.75475136201382</v>
      </c>
      <c r="O57" s="7">
        <f t="shared" si="36"/>
        <v>234.18901806330072</v>
      </c>
      <c r="P57" s="7">
        <f t="shared" si="36"/>
        <v>238.70886611192245</v>
      </c>
      <c r="Q57" s="7">
        <f t="shared" si="36"/>
        <v>243.31594722788256</v>
      </c>
      <c r="R57" s="7">
        <f t="shared" si="36"/>
        <v>248.01194500938072</v>
      </c>
      <c r="S57" s="16">
        <f t="shared" si="36"/>
        <v>252.79857554806179</v>
      </c>
    </row>
    <row r="58" spans="2:19" ht="18" thickTop="1" thickBot="1">
      <c r="B58" s="68" t="s">
        <v>47</v>
      </c>
      <c r="C58" s="69"/>
      <c r="D58" s="72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17"/>
    </row>
    <row r="59" spans="2:19" ht="17.25" thickBot="1">
      <c r="B59" s="15">
        <v>191</v>
      </c>
      <c r="C59" s="46" t="s">
        <v>48</v>
      </c>
      <c r="D59" s="71">
        <v>117.71</v>
      </c>
      <c r="E59" s="7">
        <f>ROUND(SUM(D59:D59),2)</f>
        <v>117.71</v>
      </c>
      <c r="F59" s="7">
        <f t="shared" ref="F59:S59" si="37">E59*$I$6</f>
        <v>119.981803</v>
      </c>
      <c r="G59" s="7">
        <f t="shared" si="37"/>
        <v>122.29745179790001</v>
      </c>
      <c r="H59" s="7">
        <f t="shared" si="37"/>
        <v>124.6577926175995</v>
      </c>
      <c r="I59" s="7">
        <f t="shared" si="37"/>
        <v>127.06368801511918</v>
      </c>
      <c r="J59" s="7">
        <f t="shared" si="37"/>
        <v>129.516017193811</v>
      </c>
      <c r="K59" s="7">
        <f t="shared" si="37"/>
        <v>132.01567632565155</v>
      </c>
      <c r="L59" s="7">
        <f t="shared" si="37"/>
        <v>134.56357887873665</v>
      </c>
      <c r="M59" s="7">
        <f t="shared" si="37"/>
        <v>137.16065595109629</v>
      </c>
      <c r="N59" s="7">
        <f t="shared" si="37"/>
        <v>139.80785661095246</v>
      </c>
      <c r="O59" s="7">
        <f t="shared" si="37"/>
        <v>142.50614824354386</v>
      </c>
      <c r="P59" s="7">
        <f t="shared" si="37"/>
        <v>145.25651690464429</v>
      </c>
      <c r="Q59" s="7">
        <f t="shared" si="37"/>
        <v>148.05996768090392</v>
      </c>
      <c r="R59" s="7">
        <f t="shared" si="37"/>
        <v>150.91752505714538</v>
      </c>
      <c r="S59" s="16">
        <f t="shared" si="37"/>
        <v>153.83023329074831</v>
      </c>
    </row>
    <row r="60" spans="2:19" ht="17.25" thickBot="1">
      <c r="B60" s="15">
        <v>192</v>
      </c>
      <c r="C60" s="46" t="s">
        <v>49</v>
      </c>
      <c r="D60" s="71">
        <v>156.79</v>
      </c>
      <c r="E60" s="7">
        <f>ROUND(SUM(D60:D60),2)</f>
        <v>156.79</v>
      </c>
      <c r="F60" s="7">
        <f t="shared" ref="F60:S60" si="38">E60*$I$6</f>
        <v>159.816047</v>
      </c>
      <c r="G60" s="7">
        <f t="shared" si="38"/>
        <v>162.90049670710002</v>
      </c>
      <c r="H60" s="7">
        <f t="shared" si="38"/>
        <v>166.04447629354706</v>
      </c>
      <c r="I60" s="7">
        <f t="shared" si="38"/>
        <v>169.24913468601252</v>
      </c>
      <c r="J60" s="7">
        <f t="shared" si="38"/>
        <v>172.51564298545259</v>
      </c>
      <c r="K60" s="7">
        <f t="shared" si="38"/>
        <v>175.84519489507184</v>
      </c>
      <c r="L60" s="7">
        <f t="shared" si="38"/>
        <v>179.23900715654673</v>
      </c>
      <c r="M60" s="7">
        <f t="shared" si="38"/>
        <v>182.69831999466811</v>
      </c>
      <c r="N60" s="7">
        <f t="shared" si="38"/>
        <v>186.22439757056523</v>
      </c>
      <c r="O60" s="7">
        <f t="shared" si="38"/>
        <v>189.81852844367717</v>
      </c>
      <c r="P60" s="7">
        <f t="shared" si="38"/>
        <v>193.48202604264014</v>
      </c>
      <c r="Q60" s="7">
        <f t="shared" si="38"/>
        <v>197.21622914526313</v>
      </c>
      <c r="R60" s="7">
        <f t="shared" si="38"/>
        <v>201.02250236776672</v>
      </c>
      <c r="S60" s="16">
        <f t="shared" si="38"/>
        <v>204.90223666346463</v>
      </c>
    </row>
    <row r="61" spans="2:19" ht="17.25" thickBot="1">
      <c r="B61" s="15">
        <v>193</v>
      </c>
      <c r="C61" s="46" t="s">
        <v>50</v>
      </c>
      <c r="D61" s="71">
        <v>193.32</v>
      </c>
      <c r="E61" s="7">
        <f>ROUND(SUM(D61:D61),2)</f>
        <v>193.32</v>
      </c>
      <c r="F61" s="7">
        <f t="shared" ref="F61:S61" si="39">E61*$I$6</f>
        <v>197.05107600000002</v>
      </c>
      <c r="G61" s="7">
        <f t="shared" si="39"/>
        <v>200.85416176680005</v>
      </c>
      <c r="H61" s="7">
        <f t="shared" si="39"/>
        <v>204.7306470888993</v>
      </c>
      <c r="I61" s="7">
        <f t="shared" si="39"/>
        <v>208.68194857771508</v>
      </c>
      <c r="J61" s="7">
        <f t="shared" si="39"/>
        <v>212.709510185265</v>
      </c>
      <c r="K61" s="7">
        <f t="shared" si="39"/>
        <v>216.81480373184064</v>
      </c>
      <c r="L61" s="7">
        <f t="shared" si="39"/>
        <v>220.99932944386518</v>
      </c>
      <c r="M61" s="7">
        <f t="shared" si="39"/>
        <v>225.26461650213179</v>
      </c>
      <c r="N61" s="7">
        <f t="shared" si="39"/>
        <v>229.61222360062294</v>
      </c>
      <c r="O61" s="7">
        <f t="shared" si="39"/>
        <v>234.04373951611498</v>
      </c>
      <c r="P61" s="7">
        <f t="shared" si="39"/>
        <v>238.56078368877601</v>
      </c>
      <c r="Q61" s="7">
        <f t="shared" si="39"/>
        <v>243.1650068139694</v>
      </c>
      <c r="R61" s="7">
        <f t="shared" si="39"/>
        <v>247.85809144547903</v>
      </c>
      <c r="S61" s="16">
        <f t="shared" si="39"/>
        <v>252.64175261037681</v>
      </c>
    </row>
    <row r="62" spans="2:19" ht="17.25" thickBot="1">
      <c r="B62" s="15">
        <v>194</v>
      </c>
      <c r="C62" s="46" t="s">
        <v>51</v>
      </c>
      <c r="D62" s="70">
        <v>236.16</v>
      </c>
      <c r="E62" s="7">
        <f>ROUND(SUM(D62:D62),2)</f>
        <v>236.16</v>
      </c>
      <c r="F62" s="7">
        <f t="shared" ref="F62:S62" si="40">E62*$I$6</f>
        <v>240.71788800000002</v>
      </c>
      <c r="G62" s="7">
        <f t="shared" si="40"/>
        <v>245.36374323840005</v>
      </c>
      <c r="H62" s="7">
        <f t="shared" si="40"/>
        <v>250.09926348290119</v>
      </c>
      <c r="I62" s="7">
        <f t="shared" si="40"/>
        <v>254.92617926812122</v>
      </c>
      <c r="J62" s="7">
        <f t="shared" si="40"/>
        <v>259.846254527996</v>
      </c>
      <c r="K62" s="7">
        <f t="shared" si="40"/>
        <v>264.86128724038633</v>
      </c>
      <c r="L62" s="7">
        <f t="shared" si="40"/>
        <v>269.97311008412584</v>
      </c>
      <c r="M62" s="7">
        <f t="shared" si="40"/>
        <v>275.18359110874951</v>
      </c>
      <c r="N62" s="7">
        <f t="shared" si="40"/>
        <v>280.4946344171484</v>
      </c>
      <c r="O62" s="7">
        <f t="shared" si="40"/>
        <v>285.90818086139939</v>
      </c>
      <c r="P62" s="7">
        <f t="shared" si="40"/>
        <v>291.42620875202442</v>
      </c>
      <c r="Q62" s="7">
        <f t="shared" si="40"/>
        <v>297.05073458093852</v>
      </c>
      <c r="R62" s="7">
        <f t="shared" si="40"/>
        <v>302.78381375835068</v>
      </c>
      <c r="S62" s="16">
        <f t="shared" si="40"/>
        <v>308.62754136388685</v>
      </c>
    </row>
    <row r="63" spans="2:19" ht="18" thickTop="1" thickBot="1">
      <c r="B63" s="68" t="s">
        <v>52</v>
      </c>
      <c r="C63" s="69"/>
      <c r="D63" s="72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  <c r="Q63" s="8">
        <v>0</v>
      </c>
      <c r="R63" s="8">
        <v>0</v>
      </c>
      <c r="S63" s="17">
        <v>0</v>
      </c>
    </row>
    <row r="64" spans="2:19" ht="17.25" thickBot="1">
      <c r="B64" s="15">
        <v>201</v>
      </c>
      <c r="C64" s="46" t="s">
        <v>53</v>
      </c>
      <c r="D64" s="71">
        <v>67.03</v>
      </c>
      <c r="E64" s="7">
        <f>ROUND(SUM(D64:D64),2)</f>
        <v>67.03</v>
      </c>
      <c r="F64" s="7">
        <f t="shared" ref="F64:S64" si="41">E64*$I$6</f>
        <v>68.323679000000013</v>
      </c>
      <c r="G64" s="7">
        <f t="shared" si="41"/>
        <v>69.642326004700024</v>
      </c>
      <c r="H64" s="7">
        <f t="shared" si="41"/>
        <v>70.986422896590739</v>
      </c>
      <c r="I64" s="7">
        <f t="shared" si="41"/>
        <v>72.356460858494941</v>
      </c>
      <c r="J64" s="7">
        <f t="shared" si="41"/>
        <v>73.752940553063894</v>
      </c>
      <c r="K64" s="7">
        <f t="shared" si="41"/>
        <v>75.176372305738028</v>
      </c>
      <c r="L64" s="7">
        <f t="shared" si="41"/>
        <v>76.627276291238772</v>
      </c>
      <c r="M64" s="7">
        <f t="shared" si="41"/>
        <v>78.106182723659686</v>
      </c>
      <c r="N64" s="7">
        <f t="shared" si="41"/>
        <v>79.613632050226329</v>
      </c>
      <c r="O64" s="7">
        <f t="shared" si="41"/>
        <v>81.150175148795711</v>
      </c>
      <c r="P64" s="7">
        <f t="shared" si="41"/>
        <v>82.71637352916747</v>
      </c>
      <c r="Q64" s="7">
        <f t="shared" si="41"/>
        <v>84.312799538280416</v>
      </c>
      <c r="R64" s="7">
        <f t="shared" si="41"/>
        <v>85.940036569369241</v>
      </c>
      <c r="S64" s="16">
        <f t="shared" si="41"/>
        <v>87.598679275158077</v>
      </c>
    </row>
    <row r="65" spans="2:19" ht="17.25" thickBot="1">
      <c r="B65" s="15">
        <v>202</v>
      </c>
      <c r="C65" s="46" t="s">
        <v>54</v>
      </c>
      <c r="D65" s="71">
        <v>81.38</v>
      </c>
      <c r="E65" s="7">
        <f>ROUND(SUM(D65:D65),2)</f>
        <v>81.38</v>
      </c>
      <c r="F65" s="7">
        <f t="shared" ref="F65:S65" si="42">E65*$I$6</f>
        <v>82.950634000000008</v>
      </c>
      <c r="G65" s="7">
        <f t="shared" si="42"/>
        <v>84.551581236200022</v>
      </c>
      <c r="H65" s="7">
        <f t="shared" si="42"/>
        <v>86.183426754058686</v>
      </c>
      <c r="I65" s="7">
        <f t="shared" si="42"/>
        <v>87.846766890412027</v>
      </c>
      <c r="J65" s="7">
        <f t="shared" si="42"/>
        <v>89.542209491396989</v>
      </c>
      <c r="K65" s="7">
        <f t="shared" si="42"/>
        <v>91.270374134580962</v>
      </c>
      <c r="L65" s="7">
        <f t="shared" si="42"/>
        <v>93.031892355378389</v>
      </c>
      <c r="M65" s="7">
        <f t="shared" si="42"/>
        <v>94.827407877837203</v>
      </c>
      <c r="N65" s="7">
        <f t="shared" si="42"/>
        <v>96.657576849879476</v>
      </c>
      <c r="O65" s="7">
        <f t="shared" si="42"/>
        <v>98.523068083082165</v>
      </c>
      <c r="P65" s="7">
        <f t="shared" si="42"/>
        <v>100.42456329708565</v>
      </c>
      <c r="Q65" s="7">
        <f t="shared" si="42"/>
        <v>102.36275736871941</v>
      </c>
      <c r="R65" s="7">
        <f t="shared" si="42"/>
        <v>104.33835858593571</v>
      </c>
      <c r="S65" s="16">
        <f t="shared" si="42"/>
        <v>106.35208890664428</v>
      </c>
    </row>
    <row r="66" spans="2:19" ht="17.25" thickBot="1">
      <c r="B66" s="15">
        <v>203</v>
      </c>
      <c r="C66" s="46" t="s">
        <v>55</v>
      </c>
      <c r="D66" s="71">
        <v>108.34</v>
      </c>
      <c r="E66" s="7">
        <f>ROUND(SUM(D66:D66),2)</f>
        <v>108.34</v>
      </c>
      <c r="F66" s="7">
        <f t="shared" ref="F66:S66" si="43">E66*$I$6</f>
        <v>110.43096200000001</v>
      </c>
      <c r="G66" s="7">
        <f t="shared" si="43"/>
        <v>112.56227956660003</v>
      </c>
      <c r="H66" s="7">
        <f t="shared" si="43"/>
        <v>114.73473156223541</v>
      </c>
      <c r="I66" s="7">
        <f t="shared" si="43"/>
        <v>116.94911188138657</v>
      </c>
      <c r="J66" s="7">
        <f t="shared" si="43"/>
        <v>119.20622974069734</v>
      </c>
      <c r="K66" s="7">
        <f t="shared" si="43"/>
        <v>121.5069099746928</v>
      </c>
      <c r="L66" s="7">
        <f t="shared" si="43"/>
        <v>123.85199333720439</v>
      </c>
      <c r="M66" s="7">
        <f t="shared" si="43"/>
        <v>126.24233680861245</v>
      </c>
      <c r="N66" s="7">
        <f t="shared" si="43"/>
        <v>128.67881390901869</v>
      </c>
      <c r="O66" s="7">
        <f t="shared" si="43"/>
        <v>131.16231501746276</v>
      </c>
      <c r="P66" s="7">
        <f t="shared" si="43"/>
        <v>133.69374769729981</v>
      </c>
      <c r="Q66" s="7">
        <f t="shared" si="43"/>
        <v>136.2740370278577</v>
      </c>
      <c r="R66" s="7">
        <f t="shared" si="43"/>
        <v>138.90412594249537</v>
      </c>
      <c r="S66" s="16">
        <f t="shared" si="43"/>
        <v>141.58497557318555</v>
      </c>
    </row>
    <row r="67" spans="2:19" ht="17.25" thickBot="1">
      <c r="B67" s="15">
        <v>204</v>
      </c>
      <c r="C67" s="46" t="s">
        <v>56</v>
      </c>
      <c r="D67" s="70">
        <v>126.99</v>
      </c>
      <c r="E67" s="7">
        <f>ROUND(SUM(D67:D67),2)</f>
        <v>126.99</v>
      </c>
      <c r="F67" s="7">
        <f t="shared" ref="F67:S67" si="44">E67*$I$6</f>
        <v>129.44090700000001</v>
      </c>
      <c r="G67" s="7">
        <f t="shared" si="44"/>
        <v>131.93911650510003</v>
      </c>
      <c r="H67" s="7">
        <f t="shared" si="44"/>
        <v>134.48554145364847</v>
      </c>
      <c r="I67" s="7">
        <f t="shared" si="44"/>
        <v>137.08111240370388</v>
      </c>
      <c r="J67" s="7">
        <f t="shared" si="44"/>
        <v>139.72677787309539</v>
      </c>
      <c r="K67" s="7">
        <f t="shared" si="44"/>
        <v>142.42350468604613</v>
      </c>
      <c r="L67" s="7">
        <f t="shared" si="44"/>
        <v>145.17227832648683</v>
      </c>
      <c r="M67" s="7">
        <f t="shared" si="44"/>
        <v>147.97410329818806</v>
      </c>
      <c r="N67" s="7">
        <f t="shared" si="44"/>
        <v>150.83000349184309</v>
      </c>
      <c r="O67" s="7">
        <f t="shared" si="44"/>
        <v>153.74102255923566</v>
      </c>
      <c r="P67" s="7">
        <f t="shared" si="44"/>
        <v>156.70822429462893</v>
      </c>
      <c r="Q67" s="7">
        <f t="shared" si="44"/>
        <v>159.73269302351528</v>
      </c>
      <c r="R67" s="7">
        <f t="shared" si="44"/>
        <v>162.81553399886914</v>
      </c>
      <c r="S67" s="16">
        <f t="shared" si="44"/>
        <v>165.95787380504734</v>
      </c>
    </row>
    <row r="68" spans="2:19" ht="18" thickTop="1" thickBot="1">
      <c r="B68" s="68" t="s">
        <v>57</v>
      </c>
      <c r="C68" s="69"/>
      <c r="D68" s="72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8">
        <v>0</v>
      </c>
      <c r="Q68" s="8">
        <v>0</v>
      </c>
      <c r="R68" s="8">
        <v>0</v>
      </c>
      <c r="S68" s="17">
        <v>0</v>
      </c>
    </row>
    <row r="69" spans="2:19" ht="17.25" thickBot="1">
      <c r="B69" s="15">
        <v>211</v>
      </c>
      <c r="C69" s="46" t="s">
        <v>58</v>
      </c>
      <c r="D69" s="71">
        <v>99.28</v>
      </c>
      <c r="E69" s="7">
        <f>ROUND(SUM(D69:D69),2)</f>
        <v>99.28</v>
      </c>
      <c r="F69" s="7">
        <f t="shared" ref="F69:S69" si="45">E69*$I$6</f>
        <v>101.19610400000001</v>
      </c>
      <c r="G69" s="7">
        <f t="shared" si="45"/>
        <v>103.14918880720002</v>
      </c>
      <c r="H69" s="7">
        <f t="shared" si="45"/>
        <v>105.13996815117899</v>
      </c>
      <c r="I69" s="7">
        <f t="shared" si="45"/>
        <v>107.16916953649675</v>
      </c>
      <c r="J69" s="7">
        <f t="shared" si="45"/>
        <v>109.23753450855115</v>
      </c>
      <c r="K69" s="7">
        <f t="shared" si="45"/>
        <v>111.3458189245662</v>
      </c>
      <c r="L69" s="7">
        <f t="shared" si="45"/>
        <v>113.49479322981034</v>
      </c>
      <c r="M69" s="7">
        <f t="shared" si="45"/>
        <v>115.68524273914569</v>
      </c>
      <c r="N69" s="7">
        <f t="shared" si="45"/>
        <v>117.91796792401122</v>
      </c>
      <c r="O69" s="7">
        <f t="shared" si="45"/>
        <v>120.19378470494465</v>
      </c>
      <c r="P69" s="7">
        <f t="shared" si="45"/>
        <v>122.51352474975009</v>
      </c>
      <c r="Q69" s="7">
        <f t="shared" si="45"/>
        <v>124.87803577742028</v>
      </c>
      <c r="R69" s="7">
        <f t="shared" si="45"/>
        <v>127.28818186792451</v>
      </c>
      <c r="S69" s="16">
        <f t="shared" si="45"/>
        <v>129.74484377797546</v>
      </c>
    </row>
    <row r="70" spans="2:19" ht="17.25" thickBot="1">
      <c r="B70" s="15">
        <v>212</v>
      </c>
      <c r="C70" s="46" t="s">
        <v>59</v>
      </c>
      <c r="D70" s="71">
        <v>126.99</v>
      </c>
      <c r="E70" s="7">
        <f>ROUND(SUM(D70:D70),2)</f>
        <v>126.99</v>
      </c>
      <c r="F70" s="7">
        <f t="shared" ref="F70:S70" si="46">E70*$I$6</f>
        <v>129.44090700000001</v>
      </c>
      <c r="G70" s="7">
        <f t="shared" si="46"/>
        <v>131.93911650510003</v>
      </c>
      <c r="H70" s="7">
        <f t="shared" si="46"/>
        <v>134.48554145364847</v>
      </c>
      <c r="I70" s="7">
        <f t="shared" si="46"/>
        <v>137.08111240370388</v>
      </c>
      <c r="J70" s="7">
        <f t="shared" si="46"/>
        <v>139.72677787309539</v>
      </c>
      <c r="K70" s="7">
        <f t="shared" si="46"/>
        <v>142.42350468604613</v>
      </c>
      <c r="L70" s="7">
        <f t="shared" si="46"/>
        <v>145.17227832648683</v>
      </c>
      <c r="M70" s="7">
        <f t="shared" si="46"/>
        <v>147.97410329818806</v>
      </c>
      <c r="N70" s="7">
        <f t="shared" si="46"/>
        <v>150.83000349184309</v>
      </c>
      <c r="O70" s="7">
        <f t="shared" si="46"/>
        <v>153.74102255923566</v>
      </c>
      <c r="P70" s="7">
        <f t="shared" si="46"/>
        <v>156.70822429462893</v>
      </c>
      <c r="Q70" s="7">
        <f t="shared" si="46"/>
        <v>159.73269302351528</v>
      </c>
      <c r="R70" s="7">
        <f t="shared" si="46"/>
        <v>162.81553399886914</v>
      </c>
      <c r="S70" s="16">
        <f t="shared" si="46"/>
        <v>165.95787380504734</v>
      </c>
    </row>
    <row r="71" spans="2:19" ht="17.25" thickBot="1">
      <c r="B71" s="15">
        <v>213</v>
      </c>
      <c r="C71" s="46" t="s">
        <v>60</v>
      </c>
      <c r="D71" s="71">
        <v>153.04</v>
      </c>
      <c r="E71" s="7">
        <f>ROUND(SUM(D71:D71),2)</f>
        <v>153.04</v>
      </c>
      <c r="F71" s="7">
        <f t="shared" ref="F71:S71" si="47">E71*$I$6</f>
        <v>155.993672</v>
      </c>
      <c r="G71" s="7">
        <f t="shared" si="47"/>
        <v>159.00434986960002</v>
      </c>
      <c r="H71" s="7">
        <f t="shared" si="47"/>
        <v>162.07313382208332</v>
      </c>
      <c r="I71" s="7">
        <f t="shared" si="47"/>
        <v>165.20114530484955</v>
      </c>
      <c r="J71" s="7">
        <f t="shared" si="47"/>
        <v>168.38952740923315</v>
      </c>
      <c r="K71" s="7">
        <f t="shared" si="47"/>
        <v>171.63944528823137</v>
      </c>
      <c r="L71" s="7">
        <f t="shared" si="47"/>
        <v>174.95208658229424</v>
      </c>
      <c r="M71" s="7">
        <f t="shared" si="47"/>
        <v>178.32866185333253</v>
      </c>
      <c r="N71" s="7">
        <f t="shared" si="47"/>
        <v>181.77040502710187</v>
      </c>
      <c r="O71" s="7">
        <f t="shared" si="47"/>
        <v>185.27857384412496</v>
      </c>
      <c r="P71" s="7">
        <f t="shared" si="47"/>
        <v>188.85445031931658</v>
      </c>
      <c r="Q71" s="7">
        <f t="shared" si="47"/>
        <v>192.4993412104794</v>
      </c>
      <c r="R71" s="7">
        <f t="shared" si="47"/>
        <v>196.21457849584166</v>
      </c>
      <c r="S71" s="16">
        <f t="shared" si="47"/>
        <v>200.00151986081141</v>
      </c>
    </row>
    <row r="72" spans="2:19" ht="17.25" thickBot="1">
      <c r="B72" s="15">
        <v>214</v>
      </c>
      <c r="C72" s="46" t="s">
        <v>61</v>
      </c>
      <c r="D72" s="70">
        <v>191.2</v>
      </c>
      <c r="E72" s="7">
        <f>ROUND(SUM(D72:D72),2)</f>
        <v>191.2</v>
      </c>
      <c r="F72" s="7">
        <f t="shared" ref="F72:S72" si="48">E72*$I$6</f>
        <v>194.89016000000001</v>
      </c>
      <c r="G72" s="7">
        <f t="shared" si="48"/>
        <v>198.65154008800002</v>
      </c>
      <c r="H72" s="7">
        <f t="shared" si="48"/>
        <v>202.48551481169844</v>
      </c>
      <c r="I72" s="7">
        <f t="shared" si="48"/>
        <v>206.39348524756423</v>
      </c>
      <c r="J72" s="7">
        <f t="shared" si="48"/>
        <v>210.37687951284224</v>
      </c>
      <c r="K72" s="7">
        <f t="shared" si="48"/>
        <v>214.43715328744011</v>
      </c>
      <c r="L72" s="7">
        <f t="shared" si="48"/>
        <v>218.57579034588773</v>
      </c>
      <c r="M72" s="7">
        <f t="shared" si="48"/>
        <v>222.79430309956336</v>
      </c>
      <c r="N72" s="7">
        <f t="shared" si="48"/>
        <v>227.09423314938496</v>
      </c>
      <c r="O72" s="7">
        <f t="shared" si="48"/>
        <v>231.47715184916811</v>
      </c>
      <c r="P72" s="7">
        <f t="shared" si="48"/>
        <v>235.94466087985708</v>
      </c>
      <c r="Q72" s="7">
        <f t="shared" si="48"/>
        <v>240.49839283483834</v>
      </c>
      <c r="R72" s="7">
        <f t="shared" si="48"/>
        <v>245.14001181655075</v>
      </c>
      <c r="S72" s="16">
        <f t="shared" si="48"/>
        <v>249.87121404461021</v>
      </c>
    </row>
    <row r="73" spans="2:19" ht="18" thickTop="1" thickBot="1">
      <c r="B73" s="68" t="s">
        <v>62</v>
      </c>
      <c r="C73" s="69"/>
      <c r="D73" s="72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8">
        <v>0</v>
      </c>
      <c r="Q73" s="8">
        <v>0</v>
      </c>
      <c r="R73" s="8">
        <v>0</v>
      </c>
      <c r="S73" s="17">
        <v>0</v>
      </c>
    </row>
    <row r="74" spans="2:19" ht="17.25" thickBot="1">
      <c r="B74" s="15">
        <v>221</v>
      </c>
      <c r="C74" s="46" t="s">
        <v>63</v>
      </c>
      <c r="D74" s="71">
        <v>90.22</v>
      </c>
      <c r="E74" s="7">
        <f>ROUND(SUM(D74:D74),2)</f>
        <v>90.22</v>
      </c>
      <c r="F74" s="7">
        <f t="shared" ref="F74:S74" si="49">E74*$I$6</f>
        <v>91.961246000000003</v>
      </c>
      <c r="G74" s="7">
        <f t="shared" si="49"/>
        <v>93.736098047800013</v>
      </c>
      <c r="H74" s="7">
        <f t="shared" si="49"/>
        <v>95.545204740122557</v>
      </c>
      <c r="I74" s="7">
        <f t="shared" si="49"/>
        <v>97.389227191606935</v>
      </c>
      <c r="J74" s="7">
        <f t="shared" si="49"/>
        <v>99.268839276404961</v>
      </c>
      <c r="K74" s="7">
        <f t="shared" si="49"/>
        <v>101.18472787443959</v>
      </c>
      <c r="L74" s="7">
        <f t="shared" si="49"/>
        <v>103.13759312241628</v>
      </c>
      <c r="M74" s="7">
        <f t="shared" si="49"/>
        <v>105.12814866967892</v>
      </c>
      <c r="N74" s="7">
        <f t="shared" si="49"/>
        <v>107.15712193900373</v>
      </c>
      <c r="O74" s="7">
        <f t="shared" si="49"/>
        <v>109.22525439242651</v>
      </c>
      <c r="P74" s="7">
        <f t="shared" si="49"/>
        <v>111.33330180220035</v>
      </c>
      <c r="Q74" s="7">
        <f t="shared" si="49"/>
        <v>113.48203452698283</v>
      </c>
      <c r="R74" s="7">
        <f t="shared" si="49"/>
        <v>115.6722377933536</v>
      </c>
      <c r="S74" s="16">
        <f t="shared" si="49"/>
        <v>117.90471198276533</v>
      </c>
    </row>
    <row r="75" spans="2:19" ht="17.25" thickBot="1">
      <c r="B75" s="15">
        <v>222</v>
      </c>
      <c r="C75" s="46" t="s">
        <v>64</v>
      </c>
      <c r="D75" s="71">
        <v>126.99</v>
      </c>
      <c r="E75" s="7">
        <f>ROUND(SUM(D75:D75),2)</f>
        <v>126.99</v>
      </c>
      <c r="F75" s="7">
        <f t="shared" ref="F75:S75" si="50">E75*$I$6</f>
        <v>129.44090700000001</v>
      </c>
      <c r="G75" s="7">
        <f t="shared" si="50"/>
        <v>131.93911650510003</v>
      </c>
      <c r="H75" s="7">
        <f t="shared" si="50"/>
        <v>134.48554145364847</v>
      </c>
      <c r="I75" s="7">
        <f t="shared" si="50"/>
        <v>137.08111240370388</v>
      </c>
      <c r="J75" s="7">
        <f t="shared" si="50"/>
        <v>139.72677787309539</v>
      </c>
      <c r="K75" s="7">
        <f t="shared" si="50"/>
        <v>142.42350468604613</v>
      </c>
      <c r="L75" s="7">
        <f t="shared" si="50"/>
        <v>145.17227832648683</v>
      </c>
      <c r="M75" s="7">
        <f t="shared" si="50"/>
        <v>147.97410329818806</v>
      </c>
      <c r="N75" s="7">
        <f t="shared" si="50"/>
        <v>150.83000349184309</v>
      </c>
      <c r="O75" s="7">
        <f t="shared" si="50"/>
        <v>153.74102255923566</v>
      </c>
      <c r="P75" s="7">
        <f t="shared" si="50"/>
        <v>156.70822429462893</v>
      </c>
      <c r="Q75" s="7">
        <f t="shared" si="50"/>
        <v>159.73269302351528</v>
      </c>
      <c r="R75" s="7">
        <f t="shared" si="50"/>
        <v>162.81553399886914</v>
      </c>
      <c r="S75" s="16">
        <f t="shared" si="50"/>
        <v>165.95787380504734</v>
      </c>
    </row>
    <row r="76" spans="2:19" ht="17.25" thickBot="1">
      <c r="B76" s="15">
        <v>223</v>
      </c>
      <c r="C76" s="46" t="s">
        <v>65</v>
      </c>
      <c r="D76" s="71">
        <v>153.04</v>
      </c>
      <c r="E76" s="7">
        <f>ROUND(SUM(D76:D76),2)</f>
        <v>153.04</v>
      </c>
      <c r="F76" s="7">
        <f t="shared" ref="F76:S76" si="51">E76*$I$6</f>
        <v>155.993672</v>
      </c>
      <c r="G76" s="7">
        <f t="shared" si="51"/>
        <v>159.00434986960002</v>
      </c>
      <c r="H76" s="7">
        <f t="shared" si="51"/>
        <v>162.07313382208332</v>
      </c>
      <c r="I76" s="7">
        <f t="shared" si="51"/>
        <v>165.20114530484955</v>
      </c>
      <c r="J76" s="7">
        <f t="shared" si="51"/>
        <v>168.38952740923315</v>
      </c>
      <c r="K76" s="7">
        <f t="shared" si="51"/>
        <v>171.63944528823137</v>
      </c>
      <c r="L76" s="7">
        <f t="shared" si="51"/>
        <v>174.95208658229424</v>
      </c>
      <c r="M76" s="7">
        <f t="shared" si="51"/>
        <v>178.32866185333253</v>
      </c>
      <c r="N76" s="7">
        <f t="shared" si="51"/>
        <v>181.77040502710187</v>
      </c>
      <c r="O76" s="7">
        <f t="shared" si="51"/>
        <v>185.27857384412496</v>
      </c>
      <c r="P76" s="7">
        <f t="shared" si="51"/>
        <v>188.85445031931658</v>
      </c>
      <c r="Q76" s="7">
        <f t="shared" si="51"/>
        <v>192.4993412104794</v>
      </c>
      <c r="R76" s="7">
        <f t="shared" si="51"/>
        <v>196.21457849584166</v>
      </c>
      <c r="S76" s="16">
        <f t="shared" si="51"/>
        <v>200.00151986081141</v>
      </c>
    </row>
    <row r="77" spans="2:19" ht="17.25" thickBot="1">
      <c r="B77" s="15">
        <v>224</v>
      </c>
      <c r="C77" s="46" t="s">
        <v>66</v>
      </c>
      <c r="D77" s="70">
        <v>191.2</v>
      </c>
      <c r="E77" s="7">
        <f>ROUND(SUM(D77:D77),2)</f>
        <v>191.2</v>
      </c>
      <c r="F77" s="7">
        <f t="shared" ref="F77:S77" si="52">E77*$I$6</f>
        <v>194.89016000000001</v>
      </c>
      <c r="G77" s="7">
        <f t="shared" si="52"/>
        <v>198.65154008800002</v>
      </c>
      <c r="H77" s="7">
        <f t="shared" si="52"/>
        <v>202.48551481169844</v>
      </c>
      <c r="I77" s="7">
        <f t="shared" si="52"/>
        <v>206.39348524756423</v>
      </c>
      <c r="J77" s="7">
        <f t="shared" si="52"/>
        <v>210.37687951284224</v>
      </c>
      <c r="K77" s="7">
        <f t="shared" si="52"/>
        <v>214.43715328744011</v>
      </c>
      <c r="L77" s="7">
        <f t="shared" si="52"/>
        <v>218.57579034588773</v>
      </c>
      <c r="M77" s="7">
        <f t="shared" si="52"/>
        <v>222.79430309956336</v>
      </c>
      <c r="N77" s="7">
        <f t="shared" si="52"/>
        <v>227.09423314938496</v>
      </c>
      <c r="O77" s="7">
        <f t="shared" si="52"/>
        <v>231.47715184916811</v>
      </c>
      <c r="P77" s="7">
        <f t="shared" si="52"/>
        <v>235.94466087985708</v>
      </c>
      <c r="Q77" s="7">
        <f t="shared" si="52"/>
        <v>240.49839283483834</v>
      </c>
      <c r="R77" s="7">
        <f t="shared" si="52"/>
        <v>245.14001181655075</v>
      </c>
      <c r="S77" s="16">
        <f t="shared" si="52"/>
        <v>249.87121404461021</v>
      </c>
    </row>
    <row r="78" spans="2:19" ht="18" thickTop="1" thickBot="1">
      <c r="B78" s="68" t="s">
        <v>67</v>
      </c>
      <c r="C78" s="69"/>
      <c r="D78" s="72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8">
        <v>0</v>
      </c>
      <c r="S78" s="17">
        <v>0</v>
      </c>
    </row>
    <row r="79" spans="2:19" ht="17.25" thickBot="1">
      <c r="B79" s="15">
        <v>231</v>
      </c>
      <c r="C79" s="46" t="s">
        <v>68</v>
      </c>
      <c r="D79" s="71">
        <v>108.34</v>
      </c>
      <c r="E79" s="7">
        <f>ROUND(SUM(D79:D79),2)</f>
        <v>108.34</v>
      </c>
      <c r="F79" s="7">
        <f t="shared" ref="F79:S79" si="53">E79*$I$6</f>
        <v>110.43096200000001</v>
      </c>
      <c r="G79" s="7">
        <f t="shared" si="53"/>
        <v>112.56227956660003</v>
      </c>
      <c r="H79" s="7">
        <f t="shared" si="53"/>
        <v>114.73473156223541</v>
      </c>
      <c r="I79" s="7">
        <f t="shared" si="53"/>
        <v>116.94911188138657</v>
      </c>
      <c r="J79" s="7">
        <f t="shared" si="53"/>
        <v>119.20622974069734</v>
      </c>
      <c r="K79" s="7">
        <f t="shared" si="53"/>
        <v>121.5069099746928</v>
      </c>
      <c r="L79" s="7">
        <f t="shared" si="53"/>
        <v>123.85199333720439</v>
      </c>
      <c r="M79" s="7">
        <f t="shared" si="53"/>
        <v>126.24233680861245</v>
      </c>
      <c r="N79" s="7">
        <f t="shared" si="53"/>
        <v>128.67881390901869</v>
      </c>
      <c r="O79" s="7">
        <f t="shared" si="53"/>
        <v>131.16231501746276</v>
      </c>
      <c r="P79" s="7">
        <f t="shared" si="53"/>
        <v>133.69374769729981</v>
      </c>
      <c r="Q79" s="7">
        <f t="shared" si="53"/>
        <v>136.2740370278577</v>
      </c>
      <c r="R79" s="7">
        <f t="shared" si="53"/>
        <v>138.90412594249537</v>
      </c>
      <c r="S79" s="16">
        <f t="shared" si="53"/>
        <v>141.58497557318555</v>
      </c>
    </row>
    <row r="80" spans="2:19" ht="17.25" thickBot="1">
      <c r="B80" s="15">
        <v>232</v>
      </c>
      <c r="C80" s="46" t="s">
        <v>69</v>
      </c>
      <c r="D80" s="71">
        <v>132.03</v>
      </c>
      <c r="E80" s="7">
        <f>ROUND(SUM(D80:D80),2)</f>
        <v>132.03</v>
      </c>
      <c r="F80" s="7">
        <f t="shared" ref="F80:S80" si="54">E80*$I$6</f>
        <v>134.57817900000001</v>
      </c>
      <c r="G80" s="7">
        <f t="shared" si="54"/>
        <v>137.17553785470002</v>
      </c>
      <c r="H80" s="7">
        <f t="shared" si="54"/>
        <v>139.82302573529574</v>
      </c>
      <c r="I80" s="7">
        <f t="shared" si="54"/>
        <v>142.52161013198696</v>
      </c>
      <c r="J80" s="7">
        <f t="shared" si="54"/>
        <v>145.27227720753433</v>
      </c>
      <c r="K80" s="7">
        <f t="shared" si="54"/>
        <v>148.07603215763976</v>
      </c>
      <c r="L80" s="7">
        <f t="shared" si="54"/>
        <v>150.93389957828222</v>
      </c>
      <c r="M80" s="7">
        <f t="shared" si="54"/>
        <v>153.84692384014309</v>
      </c>
      <c r="N80" s="7">
        <f t="shared" si="54"/>
        <v>156.81616947025788</v>
      </c>
      <c r="O80" s="7">
        <f t="shared" si="54"/>
        <v>159.84272154103388</v>
      </c>
      <c r="P80" s="7">
        <f t="shared" si="54"/>
        <v>162.92768606677586</v>
      </c>
      <c r="Q80" s="7">
        <f t="shared" si="54"/>
        <v>166.07219040786464</v>
      </c>
      <c r="R80" s="7">
        <f t="shared" si="54"/>
        <v>169.27738368273646</v>
      </c>
      <c r="S80" s="16">
        <f t="shared" si="54"/>
        <v>172.54443718781329</v>
      </c>
    </row>
    <row r="81" spans="2:19" ht="17.25" thickBot="1">
      <c r="B81" s="15">
        <v>233</v>
      </c>
      <c r="C81" s="46" t="s">
        <v>70</v>
      </c>
      <c r="D81" s="71">
        <v>169</v>
      </c>
      <c r="E81" s="7">
        <f>ROUND(SUM(D81:D81),2)</f>
        <v>169</v>
      </c>
      <c r="F81" s="7">
        <f t="shared" ref="F81:S81" si="55">E81*$I$6</f>
        <v>172.26170000000002</v>
      </c>
      <c r="G81" s="7">
        <f t="shared" si="55"/>
        <v>175.58635081000003</v>
      </c>
      <c r="H81" s="7">
        <f t="shared" si="55"/>
        <v>178.97516738063305</v>
      </c>
      <c r="I81" s="7">
        <f t="shared" si="55"/>
        <v>182.42938811107928</v>
      </c>
      <c r="J81" s="7">
        <f t="shared" si="55"/>
        <v>185.95027530162312</v>
      </c>
      <c r="K81" s="7">
        <f t="shared" si="55"/>
        <v>189.53911561494448</v>
      </c>
      <c r="L81" s="7">
        <f t="shared" si="55"/>
        <v>193.19722054631293</v>
      </c>
      <c r="M81" s="7">
        <f t="shared" si="55"/>
        <v>196.92592690285679</v>
      </c>
      <c r="N81" s="7">
        <f t="shared" si="55"/>
        <v>200.72659729208195</v>
      </c>
      <c r="O81" s="7">
        <f t="shared" si="55"/>
        <v>204.60062061981915</v>
      </c>
      <c r="P81" s="7">
        <f t="shared" si="55"/>
        <v>208.5494125977817</v>
      </c>
      <c r="Q81" s="7">
        <f t="shared" si="55"/>
        <v>212.57441626091889</v>
      </c>
      <c r="R81" s="7">
        <f t="shared" si="55"/>
        <v>216.67710249475465</v>
      </c>
      <c r="S81" s="16">
        <f t="shared" si="55"/>
        <v>220.85897057290344</v>
      </c>
    </row>
    <row r="82" spans="2:19" ht="17.25" thickBot="1">
      <c r="B82" s="15">
        <v>234</v>
      </c>
      <c r="C82" s="46" t="s">
        <v>71</v>
      </c>
      <c r="D82" s="70">
        <v>219.12</v>
      </c>
      <c r="E82" s="7">
        <f>ROUND(SUM(D82:D82),2)</f>
        <v>219.12</v>
      </c>
      <c r="F82" s="7">
        <f t="shared" ref="F82:S82" si="56">E82*$I$6</f>
        <v>223.34901600000003</v>
      </c>
      <c r="G82" s="7">
        <f t="shared" si="56"/>
        <v>227.65965200880007</v>
      </c>
      <c r="H82" s="7">
        <f t="shared" si="56"/>
        <v>232.05348329256992</v>
      </c>
      <c r="I82" s="7">
        <f t="shared" si="56"/>
        <v>236.53211552011655</v>
      </c>
      <c r="J82" s="7">
        <f t="shared" si="56"/>
        <v>241.09718534965481</v>
      </c>
      <c r="K82" s="7">
        <f t="shared" si="56"/>
        <v>245.75036102690316</v>
      </c>
      <c r="L82" s="7">
        <f t="shared" si="56"/>
        <v>250.49334299472241</v>
      </c>
      <c r="M82" s="7">
        <f t="shared" si="56"/>
        <v>255.32786451452057</v>
      </c>
      <c r="N82" s="7">
        <f t="shared" si="56"/>
        <v>260.25569229965083</v>
      </c>
      <c r="O82" s="7">
        <f t="shared" si="56"/>
        <v>265.27862716103414</v>
      </c>
      <c r="P82" s="7">
        <f t="shared" si="56"/>
        <v>270.39850466524211</v>
      </c>
      <c r="Q82" s="7">
        <f t="shared" si="56"/>
        <v>275.61719580528131</v>
      </c>
      <c r="R82" s="7">
        <f t="shared" si="56"/>
        <v>280.93660768432329</v>
      </c>
      <c r="S82" s="16">
        <f t="shared" si="56"/>
        <v>286.35868421263075</v>
      </c>
    </row>
    <row r="83" spans="2:19" ht="18" thickTop="1" thickBot="1">
      <c r="B83" s="68" t="s">
        <v>72</v>
      </c>
      <c r="C83" s="69"/>
      <c r="D83" s="72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8">
        <v>0</v>
      </c>
      <c r="Q83" s="8">
        <v>0</v>
      </c>
      <c r="R83" s="8">
        <v>0</v>
      </c>
      <c r="S83" s="17">
        <v>0</v>
      </c>
    </row>
    <row r="84" spans="2:19" ht="17.25" thickBot="1">
      <c r="B84" s="15">
        <v>241</v>
      </c>
      <c r="C84" s="46" t="s">
        <v>73</v>
      </c>
      <c r="D84" s="71">
        <v>81.38</v>
      </c>
      <c r="E84" s="7">
        <f>ROUND(SUM(D84:D84),2)</f>
        <v>81.38</v>
      </c>
      <c r="F84" s="7">
        <f t="shared" ref="F84:S84" si="57">E84*$I$6</f>
        <v>82.950634000000008</v>
      </c>
      <c r="G84" s="7">
        <f t="shared" si="57"/>
        <v>84.551581236200022</v>
      </c>
      <c r="H84" s="7">
        <f t="shared" si="57"/>
        <v>86.183426754058686</v>
      </c>
      <c r="I84" s="7">
        <f t="shared" si="57"/>
        <v>87.846766890412027</v>
      </c>
      <c r="J84" s="7">
        <f t="shared" si="57"/>
        <v>89.542209491396989</v>
      </c>
      <c r="K84" s="7">
        <f t="shared" si="57"/>
        <v>91.270374134580962</v>
      </c>
      <c r="L84" s="7">
        <f t="shared" si="57"/>
        <v>93.031892355378389</v>
      </c>
      <c r="M84" s="7">
        <f t="shared" si="57"/>
        <v>94.827407877837203</v>
      </c>
      <c r="N84" s="7">
        <f t="shared" si="57"/>
        <v>96.657576849879476</v>
      </c>
      <c r="O84" s="7">
        <f t="shared" si="57"/>
        <v>98.523068083082165</v>
      </c>
      <c r="P84" s="7">
        <f t="shared" si="57"/>
        <v>100.42456329708565</v>
      </c>
      <c r="Q84" s="7">
        <f t="shared" si="57"/>
        <v>102.36275736871941</v>
      </c>
      <c r="R84" s="7">
        <f t="shared" si="57"/>
        <v>104.33835858593571</v>
      </c>
      <c r="S84" s="16">
        <f t="shared" si="57"/>
        <v>106.35208890664428</v>
      </c>
    </row>
    <row r="85" spans="2:19" ht="17.25" thickBot="1">
      <c r="B85" s="15">
        <v>242</v>
      </c>
      <c r="C85" s="46" t="s">
        <v>74</v>
      </c>
      <c r="D85" s="71">
        <v>92.99</v>
      </c>
      <c r="E85" s="7">
        <f>ROUND(SUM(D85:D85),2)</f>
        <v>92.99</v>
      </c>
      <c r="F85" s="7">
        <f t="shared" ref="F85:S85" si="58">E85*$I$6</f>
        <v>94.784706999999997</v>
      </c>
      <c r="G85" s="7">
        <f t="shared" si="58"/>
        <v>96.614051845100008</v>
      </c>
      <c r="H85" s="7">
        <f t="shared" si="58"/>
        <v>98.478703045710446</v>
      </c>
      <c r="I85" s="7">
        <f t="shared" si="58"/>
        <v>100.37934201449266</v>
      </c>
      <c r="J85" s="7">
        <f t="shared" si="58"/>
        <v>102.31666331537238</v>
      </c>
      <c r="K85" s="7">
        <f t="shared" si="58"/>
        <v>104.29137491735908</v>
      </c>
      <c r="L85" s="7">
        <f t="shared" si="58"/>
        <v>106.30419845326412</v>
      </c>
      <c r="M85" s="7">
        <f t="shared" si="58"/>
        <v>108.35586948341214</v>
      </c>
      <c r="N85" s="7">
        <f t="shared" si="58"/>
        <v>110.447137764442</v>
      </c>
      <c r="O85" s="7">
        <f t="shared" si="58"/>
        <v>112.57876752329575</v>
      </c>
      <c r="P85" s="7">
        <f t="shared" si="58"/>
        <v>114.75153773649537</v>
      </c>
      <c r="Q85" s="7">
        <f t="shared" si="58"/>
        <v>116.96624241480974</v>
      </c>
      <c r="R85" s="7">
        <f t="shared" si="58"/>
        <v>119.22369089341558</v>
      </c>
      <c r="S85" s="16">
        <f t="shared" si="58"/>
        <v>121.52470812765851</v>
      </c>
    </row>
    <row r="86" spans="2:19" ht="17.25" thickBot="1">
      <c r="B86" s="15">
        <v>243</v>
      </c>
      <c r="C86" s="46" t="s">
        <v>75</v>
      </c>
      <c r="D86" s="71">
        <v>133.02000000000001</v>
      </c>
      <c r="E86" s="7">
        <f>ROUND(SUM(D86:D86),2)</f>
        <v>133.02000000000001</v>
      </c>
      <c r="F86" s="7">
        <f t="shared" ref="F86:S86" si="59">E86*$I$6</f>
        <v>135.58728600000003</v>
      </c>
      <c r="G86" s="7">
        <f t="shared" si="59"/>
        <v>138.20412061980005</v>
      </c>
      <c r="H86" s="7">
        <f t="shared" si="59"/>
        <v>140.87146014776221</v>
      </c>
      <c r="I86" s="7">
        <f t="shared" si="59"/>
        <v>143.59027932861403</v>
      </c>
      <c r="J86" s="7">
        <f t="shared" si="59"/>
        <v>146.3615717196563</v>
      </c>
      <c r="K86" s="7">
        <f t="shared" si="59"/>
        <v>149.18635005384567</v>
      </c>
      <c r="L86" s="7">
        <f t="shared" si="59"/>
        <v>152.06564660988491</v>
      </c>
      <c r="M86" s="7">
        <f t="shared" si="59"/>
        <v>155.00051358945569</v>
      </c>
      <c r="N86" s="7">
        <f t="shared" si="59"/>
        <v>157.99202350173221</v>
      </c>
      <c r="O86" s="7">
        <f t="shared" si="59"/>
        <v>161.04126955531567</v>
      </c>
      <c r="P86" s="7">
        <f t="shared" si="59"/>
        <v>164.14936605773326</v>
      </c>
      <c r="Q86" s="7">
        <f t="shared" si="59"/>
        <v>167.31744882264752</v>
      </c>
      <c r="R86" s="7">
        <f t="shared" si="59"/>
        <v>170.54667558492463</v>
      </c>
      <c r="S86" s="16">
        <f t="shared" si="59"/>
        <v>173.83822642371368</v>
      </c>
    </row>
    <row r="87" spans="2:19" ht="17.25" thickBot="1">
      <c r="B87" s="15">
        <v>244</v>
      </c>
      <c r="C87" s="46" t="s">
        <v>76</v>
      </c>
      <c r="D87" s="70">
        <v>163.82</v>
      </c>
      <c r="E87" s="7">
        <f>ROUND(SUM(D87:D87),2)</f>
        <v>163.82</v>
      </c>
      <c r="F87" s="7">
        <f t="shared" ref="F87:S87" si="60">E87*$I$6</f>
        <v>166.98172600000001</v>
      </c>
      <c r="G87" s="7">
        <f t="shared" si="60"/>
        <v>170.20447331180003</v>
      </c>
      <c r="H87" s="7">
        <f t="shared" si="60"/>
        <v>173.48941964671778</v>
      </c>
      <c r="I87" s="7">
        <f t="shared" si="60"/>
        <v>176.83776544589944</v>
      </c>
      <c r="J87" s="7">
        <f t="shared" si="60"/>
        <v>180.25073431900532</v>
      </c>
      <c r="K87" s="7">
        <f t="shared" si="60"/>
        <v>183.72957349136215</v>
      </c>
      <c r="L87" s="7">
        <f t="shared" si="60"/>
        <v>187.27555425974546</v>
      </c>
      <c r="M87" s="7">
        <f t="shared" si="60"/>
        <v>190.88997245695856</v>
      </c>
      <c r="N87" s="7">
        <f t="shared" si="60"/>
        <v>194.57414892537787</v>
      </c>
      <c r="O87" s="7">
        <f t="shared" si="60"/>
        <v>198.32942999963768</v>
      </c>
      <c r="P87" s="7">
        <f t="shared" si="60"/>
        <v>202.15718799863072</v>
      </c>
      <c r="Q87" s="7">
        <f t="shared" si="60"/>
        <v>206.0588217270043</v>
      </c>
      <c r="R87" s="7">
        <f t="shared" si="60"/>
        <v>210.03575698633551</v>
      </c>
      <c r="S87" s="16">
        <f t="shared" si="60"/>
        <v>214.0894470961718</v>
      </c>
    </row>
    <row r="88" spans="2:19" ht="18" thickTop="1" thickBot="1">
      <c r="B88" s="68" t="s">
        <v>77</v>
      </c>
      <c r="C88" s="69"/>
      <c r="D88" s="72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>
        <v>0</v>
      </c>
      <c r="O88" s="8">
        <v>0</v>
      </c>
      <c r="P88" s="8">
        <v>0</v>
      </c>
      <c r="Q88" s="8">
        <v>0</v>
      </c>
      <c r="R88" s="8">
        <v>0</v>
      </c>
      <c r="S88" s="17">
        <v>0</v>
      </c>
    </row>
    <row r="89" spans="2:19" ht="17.25" thickBot="1">
      <c r="B89" s="15">
        <v>251</v>
      </c>
      <c r="C89" s="46" t="s">
        <v>78</v>
      </c>
      <c r="D89" s="71">
        <v>69.64</v>
      </c>
      <c r="E89" s="7">
        <f>ROUND(SUM(D89:D89),2)</f>
        <v>69.64</v>
      </c>
      <c r="F89" s="7">
        <f t="shared" ref="F89:S89" si="61">E89*$I$6</f>
        <v>70.984052000000005</v>
      </c>
      <c r="G89" s="7">
        <f t="shared" si="61"/>
        <v>72.354044203600012</v>
      </c>
      <c r="H89" s="7">
        <f t="shared" si="61"/>
        <v>73.750477256729496</v>
      </c>
      <c r="I89" s="7">
        <f t="shared" si="61"/>
        <v>75.173861467784377</v>
      </c>
      <c r="J89" s="7">
        <f t="shared" si="61"/>
        <v>76.624716994112617</v>
      </c>
      <c r="K89" s="7">
        <f t="shared" si="61"/>
        <v>78.103574032099004</v>
      </c>
      <c r="L89" s="7">
        <f t="shared" si="61"/>
        <v>79.610973010918528</v>
      </c>
      <c r="M89" s="7">
        <f t="shared" si="61"/>
        <v>81.147464790029261</v>
      </c>
      <c r="N89" s="7">
        <f t="shared" si="61"/>
        <v>82.713610860476834</v>
      </c>
      <c r="O89" s="7">
        <f t="shared" si="61"/>
        <v>84.309983550084041</v>
      </c>
      <c r="P89" s="7">
        <f t="shared" si="61"/>
        <v>85.937166232600674</v>
      </c>
      <c r="Q89" s="7">
        <f t="shared" si="61"/>
        <v>87.595753540889874</v>
      </c>
      <c r="R89" s="7">
        <f t="shared" si="61"/>
        <v>89.286351584229052</v>
      </c>
      <c r="S89" s="16">
        <f t="shared" si="61"/>
        <v>91.009578169804684</v>
      </c>
    </row>
    <row r="90" spans="2:19" ht="17.25" thickBot="1">
      <c r="B90" s="15">
        <v>252</v>
      </c>
      <c r="C90" s="46" t="s">
        <v>79</v>
      </c>
      <c r="D90" s="71">
        <v>84.78</v>
      </c>
      <c r="E90" s="7">
        <f>ROUND(SUM(D90:D90),2)</f>
        <v>84.78</v>
      </c>
      <c r="F90" s="7">
        <f t="shared" ref="F90:S90" si="62">E90*$I$6</f>
        <v>86.416254000000009</v>
      </c>
      <c r="G90" s="7">
        <f t="shared" si="62"/>
        <v>88.084087702200023</v>
      </c>
      <c r="H90" s="7">
        <f t="shared" si="62"/>
        <v>89.784110594852493</v>
      </c>
      <c r="I90" s="7">
        <f t="shared" si="62"/>
        <v>91.516943929333152</v>
      </c>
      <c r="J90" s="7">
        <f t="shared" si="62"/>
        <v>93.283220947169298</v>
      </c>
      <c r="K90" s="7">
        <f t="shared" si="62"/>
        <v>95.083587111449674</v>
      </c>
      <c r="L90" s="7">
        <f t="shared" si="62"/>
        <v>96.91870034270066</v>
      </c>
      <c r="M90" s="7">
        <f t="shared" si="62"/>
        <v>98.789231259314789</v>
      </c>
      <c r="N90" s="7">
        <f t="shared" si="62"/>
        <v>100.69586342261957</v>
      </c>
      <c r="O90" s="7">
        <f t="shared" si="62"/>
        <v>102.63929358667613</v>
      </c>
      <c r="P90" s="7">
        <f t="shared" si="62"/>
        <v>104.62023195289899</v>
      </c>
      <c r="Q90" s="7">
        <f t="shared" si="62"/>
        <v>106.63940242958995</v>
      </c>
      <c r="R90" s="7">
        <f t="shared" si="62"/>
        <v>108.69754289648104</v>
      </c>
      <c r="S90" s="16">
        <f t="shared" si="62"/>
        <v>110.79540547438313</v>
      </c>
    </row>
    <row r="91" spans="2:19" ht="17.25" thickBot="1">
      <c r="B91" s="15">
        <v>253</v>
      </c>
      <c r="C91" s="46" t="s">
        <v>80</v>
      </c>
      <c r="D91" s="71">
        <v>101.87</v>
      </c>
      <c r="E91" s="7">
        <f>ROUND(SUM(D91:D91),2)</f>
        <v>101.87</v>
      </c>
      <c r="F91" s="7">
        <f t="shared" ref="F91:S91" si="63">E91*$I$6</f>
        <v>103.83609100000001</v>
      </c>
      <c r="G91" s="7">
        <f t="shared" si="63"/>
        <v>105.84012755630002</v>
      </c>
      <c r="H91" s="7">
        <f t="shared" si="63"/>
        <v>107.88284201813661</v>
      </c>
      <c r="I91" s="7">
        <f t="shared" si="63"/>
        <v>109.96498086908666</v>
      </c>
      <c r="J91" s="7">
        <f t="shared" si="63"/>
        <v>112.08730499986004</v>
      </c>
      <c r="K91" s="7">
        <f t="shared" si="63"/>
        <v>114.25058998635734</v>
      </c>
      <c r="L91" s="7">
        <f t="shared" si="63"/>
        <v>116.45562637309405</v>
      </c>
      <c r="M91" s="7">
        <f t="shared" si="63"/>
        <v>118.70321996209478</v>
      </c>
      <c r="N91" s="7">
        <f t="shared" si="63"/>
        <v>120.99419210736322</v>
      </c>
      <c r="O91" s="7">
        <f t="shared" si="63"/>
        <v>123.32938001503534</v>
      </c>
      <c r="P91" s="7">
        <f t="shared" si="63"/>
        <v>125.70963704932554</v>
      </c>
      <c r="Q91" s="7">
        <f t="shared" si="63"/>
        <v>128.13583304437753</v>
      </c>
      <c r="R91" s="7">
        <f t="shared" si="63"/>
        <v>130.60885462213403</v>
      </c>
      <c r="S91" s="16">
        <f t="shared" si="63"/>
        <v>133.12960551634123</v>
      </c>
    </row>
    <row r="92" spans="2:19" ht="17.25" thickBot="1">
      <c r="B92" s="15">
        <v>254</v>
      </c>
      <c r="C92" s="46" t="s">
        <v>81</v>
      </c>
      <c r="D92" s="70">
        <v>138.77000000000001</v>
      </c>
      <c r="E92" s="7">
        <f>ROUND(SUM(D92:D92),2)</f>
        <v>138.77000000000001</v>
      </c>
      <c r="F92" s="7">
        <f t="shared" ref="F92:S92" si="64">E92*$I$6</f>
        <v>141.44826100000003</v>
      </c>
      <c r="G92" s="7">
        <f t="shared" si="64"/>
        <v>144.17821243730003</v>
      </c>
      <c r="H92" s="7">
        <f t="shared" si="64"/>
        <v>146.96085193733992</v>
      </c>
      <c r="I92" s="7">
        <f t="shared" si="64"/>
        <v>149.79719637973059</v>
      </c>
      <c r="J92" s="7">
        <f t="shared" si="64"/>
        <v>152.6882822698594</v>
      </c>
      <c r="K92" s="7">
        <f t="shared" si="64"/>
        <v>155.63516611766769</v>
      </c>
      <c r="L92" s="7">
        <f t="shared" si="64"/>
        <v>158.63892482373871</v>
      </c>
      <c r="M92" s="7">
        <f t="shared" si="64"/>
        <v>161.70065607283686</v>
      </c>
      <c r="N92" s="7">
        <f t="shared" si="64"/>
        <v>164.82147873504263</v>
      </c>
      <c r="O92" s="7">
        <f t="shared" si="64"/>
        <v>168.00253327462897</v>
      </c>
      <c r="P92" s="7">
        <f t="shared" si="64"/>
        <v>171.24498216682932</v>
      </c>
      <c r="Q92" s="7">
        <f t="shared" si="64"/>
        <v>174.55001032264914</v>
      </c>
      <c r="R92" s="7">
        <f t="shared" si="64"/>
        <v>177.9188255218763</v>
      </c>
      <c r="S92" s="16">
        <f t="shared" si="64"/>
        <v>181.35265885444852</v>
      </c>
    </row>
    <row r="93" spans="2:19" ht="18" thickTop="1" thickBot="1">
      <c r="B93" s="68" t="s">
        <v>82</v>
      </c>
      <c r="C93" s="69"/>
      <c r="D93" s="72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8">
        <v>0</v>
      </c>
      <c r="N93" s="8">
        <v>0</v>
      </c>
      <c r="O93" s="8">
        <v>0</v>
      </c>
      <c r="P93" s="8">
        <v>0</v>
      </c>
      <c r="Q93" s="8">
        <v>0</v>
      </c>
      <c r="R93" s="8">
        <v>0</v>
      </c>
      <c r="S93" s="17">
        <v>0</v>
      </c>
    </row>
    <row r="94" spans="2:19" ht="17.25" thickBot="1">
      <c r="B94" s="15">
        <v>261</v>
      </c>
      <c r="C94" s="46" t="s">
        <v>83</v>
      </c>
      <c r="D94" s="71">
        <v>69.64</v>
      </c>
      <c r="E94" s="7">
        <f>ROUND(SUM(D94:D94),2)</f>
        <v>69.64</v>
      </c>
      <c r="F94" s="7">
        <f t="shared" ref="F94:S94" si="65">E94*$I$6</f>
        <v>70.984052000000005</v>
      </c>
      <c r="G94" s="7">
        <f t="shared" si="65"/>
        <v>72.354044203600012</v>
      </c>
      <c r="H94" s="7">
        <f t="shared" si="65"/>
        <v>73.750477256729496</v>
      </c>
      <c r="I94" s="7">
        <f t="shared" si="65"/>
        <v>75.173861467784377</v>
      </c>
      <c r="J94" s="7">
        <f t="shared" si="65"/>
        <v>76.624716994112617</v>
      </c>
      <c r="K94" s="7">
        <f t="shared" si="65"/>
        <v>78.103574032099004</v>
      </c>
      <c r="L94" s="7">
        <f t="shared" si="65"/>
        <v>79.610973010918528</v>
      </c>
      <c r="M94" s="7">
        <f t="shared" si="65"/>
        <v>81.147464790029261</v>
      </c>
      <c r="N94" s="7">
        <f t="shared" si="65"/>
        <v>82.713610860476834</v>
      </c>
      <c r="O94" s="7">
        <f t="shared" si="65"/>
        <v>84.309983550084041</v>
      </c>
      <c r="P94" s="7">
        <f t="shared" si="65"/>
        <v>85.937166232600674</v>
      </c>
      <c r="Q94" s="7">
        <f t="shared" si="65"/>
        <v>87.595753540889874</v>
      </c>
      <c r="R94" s="7">
        <f t="shared" si="65"/>
        <v>89.286351584229052</v>
      </c>
      <c r="S94" s="16">
        <f t="shared" si="65"/>
        <v>91.009578169804684</v>
      </c>
    </row>
    <row r="95" spans="2:19" ht="17.25" thickBot="1">
      <c r="B95" s="15">
        <v>262</v>
      </c>
      <c r="C95" s="46" t="s">
        <v>84</v>
      </c>
      <c r="D95" s="71">
        <v>84.78</v>
      </c>
      <c r="E95" s="7">
        <f>ROUND(SUM(D95:D95),2)</f>
        <v>84.78</v>
      </c>
      <c r="F95" s="7">
        <f t="shared" ref="F95:S95" si="66">E95*$I$6</f>
        <v>86.416254000000009</v>
      </c>
      <c r="G95" s="7">
        <f t="shared" si="66"/>
        <v>88.084087702200023</v>
      </c>
      <c r="H95" s="7">
        <f t="shared" si="66"/>
        <v>89.784110594852493</v>
      </c>
      <c r="I95" s="7">
        <f t="shared" si="66"/>
        <v>91.516943929333152</v>
      </c>
      <c r="J95" s="7">
        <f t="shared" si="66"/>
        <v>93.283220947169298</v>
      </c>
      <c r="K95" s="7">
        <f t="shared" si="66"/>
        <v>95.083587111449674</v>
      </c>
      <c r="L95" s="7">
        <f t="shared" si="66"/>
        <v>96.91870034270066</v>
      </c>
      <c r="M95" s="7">
        <f t="shared" si="66"/>
        <v>98.789231259314789</v>
      </c>
      <c r="N95" s="7">
        <f t="shared" si="66"/>
        <v>100.69586342261957</v>
      </c>
      <c r="O95" s="7">
        <f t="shared" si="66"/>
        <v>102.63929358667613</v>
      </c>
      <c r="P95" s="7">
        <f t="shared" si="66"/>
        <v>104.62023195289899</v>
      </c>
      <c r="Q95" s="7">
        <f t="shared" si="66"/>
        <v>106.63940242958995</v>
      </c>
      <c r="R95" s="7">
        <f t="shared" si="66"/>
        <v>108.69754289648104</v>
      </c>
      <c r="S95" s="16">
        <f t="shared" si="66"/>
        <v>110.79540547438313</v>
      </c>
    </row>
    <row r="96" spans="2:19" ht="17.25" thickBot="1">
      <c r="B96" s="15">
        <v>263</v>
      </c>
      <c r="C96" s="46" t="s">
        <v>85</v>
      </c>
      <c r="D96" s="71">
        <v>110.62</v>
      </c>
      <c r="E96" s="7">
        <f>ROUND(SUM(D96:D96),2)</f>
        <v>110.62</v>
      </c>
      <c r="F96" s="7">
        <f t="shared" ref="F96:S96" si="67">E96*$I$6</f>
        <v>112.75496600000001</v>
      </c>
      <c r="G96" s="7">
        <f t="shared" si="67"/>
        <v>114.93113684380002</v>
      </c>
      <c r="H96" s="7">
        <f t="shared" si="67"/>
        <v>117.14930778488537</v>
      </c>
      <c r="I96" s="7">
        <f t="shared" si="67"/>
        <v>119.41028942513367</v>
      </c>
      <c r="J96" s="7">
        <f t="shared" si="67"/>
        <v>121.71490801103876</v>
      </c>
      <c r="K96" s="7">
        <f t="shared" si="67"/>
        <v>124.06400573565182</v>
      </c>
      <c r="L96" s="7">
        <f t="shared" si="67"/>
        <v>126.4584410463499</v>
      </c>
      <c r="M96" s="7">
        <f t="shared" si="67"/>
        <v>128.89908895854447</v>
      </c>
      <c r="N96" s="7">
        <f t="shared" si="67"/>
        <v>131.38684137544439</v>
      </c>
      <c r="O96" s="7">
        <f t="shared" si="67"/>
        <v>133.92260741399048</v>
      </c>
      <c r="P96" s="7">
        <f t="shared" si="67"/>
        <v>136.50731373708049</v>
      </c>
      <c r="Q96" s="7">
        <f t="shared" si="67"/>
        <v>139.14190489220616</v>
      </c>
      <c r="R96" s="7">
        <f t="shared" si="67"/>
        <v>141.82734365662574</v>
      </c>
      <c r="S96" s="16">
        <f t="shared" si="67"/>
        <v>144.56461138919863</v>
      </c>
    </row>
    <row r="97" spans="2:19" ht="17.25" thickBot="1">
      <c r="B97" s="15">
        <v>264</v>
      </c>
      <c r="C97" s="46" t="s">
        <v>86</v>
      </c>
      <c r="D97" s="70">
        <v>138.77000000000001</v>
      </c>
      <c r="E97" s="7">
        <f>ROUND(SUM(D97:D97),2)</f>
        <v>138.77000000000001</v>
      </c>
      <c r="F97" s="7">
        <f t="shared" ref="F97:S97" si="68">E97*$I$6</f>
        <v>141.44826100000003</v>
      </c>
      <c r="G97" s="7">
        <f t="shared" si="68"/>
        <v>144.17821243730003</v>
      </c>
      <c r="H97" s="7">
        <f t="shared" si="68"/>
        <v>146.96085193733992</v>
      </c>
      <c r="I97" s="7">
        <f t="shared" si="68"/>
        <v>149.79719637973059</v>
      </c>
      <c r="J97" s="7">
        <f t="shared" si="68"/>
        <v>152.6882822698594</v>
      </c>
      <c r="K97" s="7">
        <f t="shared" si="68"/>
        <v>155.63516611766769</v>
      </c>
      <c r="L97" s="7">
        <f t="shared" si="68"/>
        <v>158.63892482373871</v>
      </c>
      <c r="M97" s="7">
        <f t="shared" si="68"/>
        <v>161.70065607283686</v>
      </c>
      <c r="N97" s="7">
        <f t="shared" si="68"/>
        <v>164.82147873504263</v>
      </c>
      <c r="O97" s="7">
        <f t="shared" si="68"/>
        <v>168.00253327462897</v>
      </c>
      <c r="P97" s="7">
        <f t="shared" si="68"/>
        <v>171.24498216682932</v>
      </c>
      <c r="Q97" s="7">
        <f t="shared" si="68"/>
        <v>174.55001032264914</v>
      </c>
      <c r="R97" s="7">
        <f t="shared" si="68"/>
        <v>177.9188255218763</v>
      </c>
      <c r="S97" s="16">
        <f t="shared" si="68"/>
        <v>181.35265885444852</v>
      </c>
    </row>
    <row r="98" spans="2:19" ht="18" thickTop="1" thickBot="1">
      <c r="B98" s="68" t="s">
        <v>87</v>
      </c>
      <c r="C98" s="69"/>
      <c r="D98" s="72">
        <v>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8">
        <v>0</v>
      </c>
      <c r="R98" s="8">
        <v>0</v>
      </c>
      <c r="S98" s="17">
        <v>0</v>
      </c>
    </row>
    <row r="99" spans="2:19" ht="17.25" thickBot="1">
      <c r="B99" s="15">
        <v>271</v>
      </c>
      <c r="C99" s="46" t="s">
        <v>88</v>
      </c>
      <c r="D99" s="71">
        <v>110.71</v>
      </c>
      <c r="E99" s="7">
        <f>ROUND(SUM(D99:D99),2)</f>
        <v>110.71</v>
      </c>
      <c r="F99" s="7">
        <f t="shared" ref="F99:S99" si="69">E99*$I$6</f>
        <v>112.84670300000001</v>
      </c>
      <c r="G99" s="7">
        <f t="shared" si="69"/>
        <v>115.02464436790001</v>
      </c>
      <c r="H99" s="7">
        <f t="shared" si="69"/>
        <v>117.24462000420048</v>
      </c>
      <c r="I99" s="7">
        <f t="shared" si="69"/>
        <v>119.50744117028157</v>
      </c>
      <c r="J99" s="7">
        <f t="shared" si="69"/>
        <v>121.81393478486801</v>
      </c>
      <c r="K99" s="7">
        <f t="shared" si="69"/>
        <v>124.16494372621598</v>
      </c>
      <c r="L99" s="7">
        <f t="shared" si="69"/>
        <v>126.56132714013197</v>
      </c>
      <c r="M99" s="7">
        <f t="shared" si="69"/>
        <v>129.00396075393652</v>
      </c>
      <c r="N99" s="7">
        <f t="shared" si="69"/>
        <v>131.4937371964875</v>
      </c>
      <c r="O99" s="7">
        <f t="shared" si="69"/>
        <v>134.03156632437972</v>
      </c>
      <c r="P99" s="7">
        <f t="shared" si="69"/>
        <v>136.61837555444026</v>
      </c>
      <c r="Q99" s="7">
        <f t="shared" si="69"/>
        <v>139.25511020264096</v>
      </c>
      <c r="R99" s="7">
        <f t="shared" si="69"/>
        <v>141.94273382955194</v>
      </c>
      <c r="S99" s="16">
        <f t="shared" si="69"/>
        <v>144.68222859246231</v>
      </c>
    </row>
    <row r="100" spans="2:19" ht="17.25" thickBot="1">
      <c r="B100" s="15">
        <v>272</v>
      </c>
      <c r="C100" s="46" t="s">
        <v>89</v>
      </c>
      <c r="D100" s="71">
        <v>156.69999999999999</v>
      </c>
      <c r="E100" s="7">
        <f>ROUND(SUM(D100:D100),2)</f>
        <v>156.69999999999999</v>
      </c>
      <c r="F100" s="7">
        <f t="shared" ref="F100:S100" si="70">E100*$I$6</f>
        <v>159.72431</v>
      </c>
      <c r="G100" s="7">
        <f t="shared" si="70"/>
        <v>162.80698918300001</v>
      </c>
      <c r="H100" s="7">
        <f t="shared" si="70"/>
        <v>165.94916407423193</v>
      </c>
      <c r="I100" s="7">
        <f t="shared" si="70"/>
        <v>169.15198294086463</v>
      </c>
      <c r="J100" s="7">
        <f t="shared" si="70"/>
        <v>172.41661621162334</v>
      </c>
      <c r="K100" s="7">
        <f t="shared" si="70"/>
        <v>175.74425690450769</v>
      </c>
      <c r="L100" s="7">
        <f t="shared" si="70"/>
        <v>179.13612106276472</v>
      </c>
      <c r="M100" s="7">
        <f t="shared" si="70"/>
        <v>182.59344819927608</v>
      </c>
      <c r="N100" s="7">
        <f t="shared" si="70"/>
        <v>186.11750174952212</v>
      </c>
      <c r="O100" s="7">
        <f t="shared" si="70"/>
        <v>189.70956953328792</v>
      </c>
      <c r="P100" s="7">
        <f t="shared" si="70"/>
        <v>193.3709642252804</v>
      </c>
      <c r="Q100" s="7">
        <f t="shared" si="70"/>
        <v>197.10302383482832</v>
      </c>
      <c r="R100" s="7">
        <f t="shared" si="70"/>
        <v>200.90711219484052</v>
      </c>
      <c r="S100" s="16">
        <f t="shared" si="70"/>
        <v>204.78461946020096</v>
      </c>
    </row>
    <row r="101" spans="2:19" ht="17.25" thickBot="1">
      <c r="B101" s="15">
        <v>273</v>
      </c>
      <c r="C101" s="46" t="s">
        <v>90</v>
      </c>
      <c r="D101" s="71">
        <v>188.64</v>
      </c>
      <c r="E101" s="7">
        <f>ROUND(SUM(D101:D101),2)</f>
        <v>188.64</v>
      </c>
      <c r="F101" s="7">
        <f t="shared" ref="F101:S101" si="71">E101*$I$6</f>
        <v>192.28075200000001</v>
      </c>
      <c r="G101" s="7">
        <f t="shared" si="71"/>
        <v>195.99177051360002</v>
      </c>
      <c r="H101" s="7">
        <f t="shared" si="71"/>
        <v>199.77441168451253</v>
      </c>
      <c r="I101" s="7">
        <f t="shared" si="71"/>
        <v>203.63005783002365</v>
      </c>
      <c r="J101" s="7">
        <f t="shared" si="71"/>
        <v>207.56011794614312</v>
      </c>
      <c r="K101" s="7">
        <f t="shared" si="71"/>
        <v>211.56602822250372</v>
      </c>
      <c r="L101" s="7">
        <f t="shared" si="71"/>
        <v>215.64925256719806</v>
      </c>
      <c r="M101" s="7">
        <f t="shared" si="71"/>
        <v>219.81128314174501</v>
      </c>
      <c r="N101" s="7">
        <f t="shared" si="71"/>
        <v>224.05364090638071</v>
      </c>
      <c r="O101" s="7">
        <f t="shared" si="71"/>
        <v>228.37787617587387</v>
      </c>
      <c r="P101" s="7">
        <f t="shared" si="71"/>
        <v>232.78556918606824</v>
      </c>
      <c r="Q101" s="7">
        <f t="shared" si="71"/>
        <v>237.27833067135938</v>
      </c>
      <c r="R101" s="7">
        <f t="shared" si="71"/>
        <v>241.85780245331665</v>
      </c>
      <c r="S101" s="16">
        <f t="shared" si="71"/>
        <v>246.52565804066569</v>
      </c>
    </row>
    <row r="102" spans="2:19" ht="17.25" thickBot="1">
      <c r="B102" s="15">
        <v>274</v>
      </c>
      <c r="C102" s="46" t="s">
        <v>91</v>
      </c>
      <c r="D102" s="70">
        <v>210.36</v>
      </c>
      <c r="E102" s="7">
        <f>ROUND(SUM(D102:D102),2)</f>
        <v>210.36</v>
      </c>
      <c r="F102" s="7">
        <f t="shared" ref="F102:S102" si="72">E102*$I$6</f>
        <v>214.41994800000003</v>
      </c>
      <c r="G102" s="7">
        <f t="shared" si="72"/>
        <v>218.55825299640006</v>
      </c>
      <c r="H102" s="7">
        <f t="shared" si="72"/>
        <v>222.7764272792306</v>
      </c>
      <c r="I102" s="7">
        <f t="shared" si="72"/>
        <v>227.07601232571977</v>
      </c>
      <c r="J102" s="7">
        <f t="shared" si="72"/>
        <v>231.45857936360619</v>
      </c>
      <c r="K102" s="7">
        <f t="shared" si="72"/>
        <v>235.92572994532381</v>
      </c>
      <c r="L102" s="7">
        <f t="shared" si="72"/>
        <v>240.47909653326857</v>
      </c>
      <c r="M102" s="7">
        <f t="shared" si="72"/>
        <v>245.12034309636067</v>
      </c>
      <c r="N102" s="7">
        <f t="shared" si="72"/>
        <v>249.85116571812046</v>
      </c>
      <c r="O102" s="7">
        <f t="shared" si="72"/>
        <v>254.6732932164802</v>
      </c>
      <c r="P102" s="7">
        <f t="shared" si="72"/>
        <v>259.58848777555829</v>
      </c>
      <c r="Q102" s="7">
        <f t="shared" si="72"/>
        <v>264.59854558962661</v>
      </c>
      <c r="R102" s="7">
        <f t="shared" si="72"/>
        <v>269.70529751950642</v>
      </c>
      <c r="S102" s="16">
        <f t="shared" si="72"/>
        <v>274.91060976163294</v>
      </c>
    </row>
    <row r="103" spans="2:19" ht="18" thickTop="1" thickBot="1">
      <c r="B103" s="68" t="s">
        <v>92</v>
      </c>
      <c r="C103" s="69"/>
      <c r="D103" s="72">
        <v>0</v>
      </c>
      <c r="E103" s="8">
        <v>0</v>
      </c>
      <c r="F103" s="8">
        <v>0</v>
      </c>
      <c r="G103" s="8">
        <v>0</v>
      </c>
      <c r="H103" s="8">
        <v>0</v>
      </c>
      <c r="I103" s="8">
        <v>0</v>
      </c>
      <c r="J103" s="8">
        <v>0</v>
      </c>
      <c r="K103" s="8">
        <v>0</v>
      </c>
      <c r="L103" s="8">
        <v>0</v>
      </c>
      <c r="M103" s="8">
        <v>0</v>
      </c>
      <c r="N103" s="8">
        <v>0</v>
      </c>
      <c r="O103" s="8">
        <v>0</v>
      </c>
      <c r="P103" s="8">
        <v>0</v>
      </c>
      <c r="Q103" s="8">
        <v>0</v>
      </c>
      <c r="R103" s="8">
        <v>0</v>
      </c>
      <c r="S103" s="17">
        <v>0</v>
      </c>
    </row>
    <row r="104" spans="2:19" ht="17.25" thickBot="1">
      <c r="B104" s="15">
        <v>281</v>
      </c>
      <c r="C104" s="46" t="s">
        <v>93</v>
      </c>
      <c r="D104" s="71">
        <v>117.67</v>
      </c>
      <c r="E104" s="7">
        <f>ROUND(SUM(D104:D104),2)</f>
        <v>117.67</v>
      </c>
      <c r="F104" s="7">
        <f t="shared" ref="F104:S104" si="73">E104*$I$6</f>
        <v>119.94103100000001</v>
      </c>
      <c r="G104" s="7">
        <f t="shared" si="73"/>
        <v>122.25589289830002</v>
      </c>
      <c r="H104" s="7">
        <f t="shared" si="73"/>
        <v>124.61543163123721</v>
      </c>
      <c r="I104" s="7">
        <f t="shared" si="73"/>
        <v>127.02050946172011</v>
      </c>
      <c r="J104" s="7">
        <f t="shared" si="73"/>
        <v>129.47200529433132</v>
      </c>
      <c r="K104" s="7">
        <f t="shared" si="73"/>
        <v>131.97081499651193</v>
      </c>
      <c r="L104" s="7">
        <f t="shared" si="73"/>
        <v>134.51785172594464</v>
      </c>
      <c r="M104" s="7">
        <f t="shared" si="73"/>
        <v>137.11404626425539</v>
      </c>
      <c r="N104" s="7">
        <f t="shared" si="73"/>
        <v>139.76034735715552</v>
      </c>
      <c r="O104" s="7">
        <f t="shared" si="73"/>
        <v>142.45772206114864</v>
      </c>
      <c r="P104" s="7">
        <f t="shared" si="73"/>
        <v>145.20715609692883</v>
      </c>
      <c r="Q104" s="7">
        <f t="shared" si="73"/>
        <v>148.00965420959957</v>
      </c>
      <c r="R104" s="7">
        <f t="shared" si="73"/>
        <v>150.86624053584487</v>
      </c>
      <c r="S104" s="16">
        <f t="shared" si="73"/>
        <v>153.77795897818669</v>
      </c>
    </row>
    <row r="105" spans="2:19" ht="17.25" thickBot="1">
      <c r="B105" s="15">
        <v>282</v>
      </c>
      <c r="C105" s="46" t="s">
        <v>94</v>
      </c>
      <c r="D105" s="71">
        <v>136.63</v>
      </c>
      <c r="E105" s="7">
        <f>ROUND(SUM(D105:D105),2)</f>
        <v>136.63</v>
      </c>
      <c r="F105" s="7">
        <f t="shared" ref="F105:S105" si="74">E105*$I$6</f>
        <v>139.26695900000001</v>
      </c>
      <c r="G105" s="7">
        <f t="shared" si="74"/>
        <v>141.95481130870002</v>
      </c>
      <c r="H105" s="7">
        <f t="shared" si="74"/>
        <v>144.69453916695795</v>
      </c>
      <c r="I105" s="7">
        <f t="shared" si="74"/>
        <v>147.48714377288024</v>
      </c>
      <c r="J105" s="7">
        <f t="shared" si="74"/>
        <v>150.33364564769684</v>
      </c>
      <c r="K105" s="7">
        <f t="shared" si="74"/>
        <v>153.23508500869741</v>
      </c>
      <c r="L105" s="7">
        <f t="shared" si="74"/>
        <v>156.19252214936529</v>
      </c>
      <c r="M105" s="7">
        <f t="shared" si="74"/>
        <v>159.20703782684805</v>
      </c>
      <c r="N105" s="7">
        <f t="shared" si="74"/>
        <v>162.27973365690625</v>
      </c>
      <c r="O105" s="7">
        <f t="shared" si="74"/>
        <v>165.41173251648456</v>
      </c>
      <c r="P105" s="7">
        <f t="shared" si="74"/>
        <v>168.60417895405274</v>
      </c>
      <c r="Q105" s="7">
        <f t="shared" si="74"/>
        <v>171.85823960786598</v>
      </c>
      <c r="R105" s="7">
        <f t="shared" si="74"/>
        <v>175.17510363229781</v>
      </c>
      <c r="S105" s="16">
        <f t="shared" si="74"/>
        <v>178.55598313240117</v>
      </c>
    </row>
    <row r="106" spans="2:19" ht="17.25" thickBot="1">
      <c r="B106" s="15">
        <v>283</v>
      </c>
      <c r="C106" s="46" t="s">
        <v>156</v>
      </c>
      <c r="D106" s="71">
        <v>175.37</v>
      </c>
      <c r="E106" s="7">
        <f>ROUND(SUM(D106:D106),2)</f>
        <v>175.37</v>
      </c>
      <c r="F106" s="7">
        <f t="shared" ref="F106:S106" si="75">E106*$I$6</f>
        <v>178.75464100000002</v>
      </c>
      <c r="G106" s="7">
        <f t="shared" si="75"/>
        <v>182.20460557130005</v>
      </c>
      <c r="H106" s="7">
        <f t="shared" si="75"/>
        <v>185.72115445882616</v>
      </c>
      <c r="I106" s="7">
        <f t="shared" si="75"/>
        <v>189.30557273988151</v>
      </c>
      <c r="J106" s="7">
        <f t="shared" si="75"/>
        <v>192.95917029376125</v>
      </c>
      <c r="K106" s="7">
        <f t="shared" si="75"/>
        <v>196.68328228043086</v>
      </c>
      <c r="L106" s="7">
        <f t="shared" si="75"/>
        <v>200.47926962844321</v>
      </c>
      <c r="M106" s="7">
        <f t="shared" si="75"/>
        <v>204.34851953227218</v>
      </c>
      <c r="N106" s="7">
        <f t="shared" si="75"/>
        <v>208.29244595924504</v>
      </c>
      <c r="O106" s="7">
        <f t="shared" si="75"/>
        <v>212.3124901662585</v>
      </c>
      <c r="P106" s="7">
        <f t="shared" si="75"/>
        <v>216.41012122646731</v>
      </c>
      <c r="Q106" s="7">
        <f t="shared" si="75"/>
        <v>220.58683656613815</v>
      </c>
      <c r="R106" s="7">
        <f t="shared" si="75"/>
        <v>224.84416251186462</v>
      </c>
      <c r="S106" s="16">
        <f t="shared" si="75"/>
        <v>229.18365484834362</v>
      </c>
    </row>
    <row r="107" spans="2:19" ht="17.25" thickBot="1">
      <c r="B107" s="15">
        <v>284</v>
      </c>
      <c r="C107" s="46" t="s">
        <v>157</v>
      </c>
      <c r="D107" s="70">
        <v>226.24</v>
      </c>
      <c r="E107" s="7">
        <f>ROUND(SUM(D107:D107),2)</f>
        <v>226.24</v>
      </c>
      <c r="F107" s="7">
        <f t="shared" ref="F107:S107" si="76">E107*$I$6</f>
        <v>230.60643200000004</v>
      </c>
      <c r="G107" s="7">
        <f t="shared" si="76"/>
        <v>235.05713613760005</v>
      </c>
      <c r="H107" s="7">
        <f t="shared" si="76"/>
        <v>239.59373886505577</v>
      </c>
      <c r="I107" s="7">
        <f t="shared" si="76"/>
        <v>244.21789802515136</v>
      </c>
      <c r="J107" s="7">
        <f t="shared" si="76"/>
        <v>248.93130345703679</v>
      </c>
      <c r="K107" s="7">
        <f t="shared" si="76"/>
        <v>253.73567761375762</v>
      </c>
      <c r="L107" s="7">
        <f t="shared" si="76"/>
        <v>258.63277619170316</v>
      </c>
      <c r="M107" s="7">
        <f t="shared" si="76"/>
        <v>263.62438877220308</v>
      </c>
      <c r="N107" s="7">
        <f t="shared" si="76"/>
        <v>268.71233947550661</v>
      </c>
      <c r="O107" s="7">
        <f t="shared" si="76"/>
        <v>273.89848762738393</v>
      </c>
      <c r="P107" s="7">
        <f t="shared" si="76"/>
        <v>279.18472843859246</v>
      </c>
      <c r="Q107" s="7">
        <f t="shared" si="76"/>
        <v>284.57299369745732</v>
      </c>
      <c r="R107" s="7">
        <f t="shared" si="76"/>
        <v>290.06525247581828</v>
      </c>
      <c r="S107" s="16">
        <f t="shared" si="76"/>
        <v>295.66351184860162</v>
      </c>
    </row>
    <row r="108" spans="2:19" ht="18" thickTop="1" thickBot="1">
      <c r="B108" s="68" t="s">
        <v>95</v>
      </c>
      <c r="C108" s="69"/>
      <c r="D108" s="72">
        <v>0</v>
      </c>
      <c r="E108" s="8">
        <v>0</v>
      </c>
      <c r="F108" s="8">
        <v>0</v>
      </c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  <c r="N108" s="8">
        <v>0</v>
      </c>
      <c r="O108" s="8">
        <v>0</v>
      </c>
      <c r="P108" s="8">
        <v>0</v>
      </c>
      <c r="Q108" s="8">
        <v>0</v>
      </c>
      <c r="R108" s="8">
        <v>0</v>
      </c>
      <c r="S108" s="17">
        <v>0</v>
      </c>
    </row>
    <row r="109" spans="2:19" ht="17.25" thickBot="1">
      <c r="B109" s="15">
        <v>291</v>
      </c>
      <c r="C109" s="46" t="s">
        <v>96</v>
      </c>
      <c r="D109" s="71">
        <v>117.67</v>
      </c>
      <c r="E109" s="7">
        <f>ROUND(SUM(D109:D109),2)</f>
        <v>117.67</v>
      </c>
      <c r="F109" s="7">
        <f t="shared" ref="F109:S109" si="77">E109*$I$6</f>
        <v>119.94103100000001</v>
      </c>
      <c r="G109" s="7">
        <f t="shared" si="77"/>
        <v>122.25589289830002</v>
      </c>
      <c r="H109" s="7">
        <f t="shared" si="77"/>
        <v>124.61543163123721</v>
      </c>
      <c r="I109" s="7">
        <f t="shared" si="77"/>
        <v>127.02050946172011</v>
      </c>
      <c r="J109" s="7">
        <f t="shared" si="77"/>
        <v>129.47200529433132</v>
      </c>
      <c r="K109" s="7">
        <f t="shared" si="77"/>
        <v>131.97081499651193</v>
      </c>
      <c r="L109" s="7">
        <f t="shared" si="77"/>
        <v>134.51785172594464</v>
      </c>
      <c r="M109" s="7">
        <f t="shared" si="77"/>
        <v>137.11404626425539</v>
      </c>
      <c r="N109" s="7">
        <f t="shared" si="77"/>
        <v>139.76034735715552</v>
      </c>
      <c r="O109" s="7">
        <f t="shared" si="77"/>
        <v>142.45772206114864</v>
      </c>
      <c r="P109" s="7">
        <f t="shared" si="77"/>
        <v>145.20715609692883</v>
      </c>
      <c r="Q109" s="7">
        <f t="shared" si="77"/>
        <v>148.00965420959957</v>
      </c>
      <c r="R109" s="7">
        <f t="shared" si="77"/>
        <v>150.86624053584487</v>
      </c>
      <c r="S109" s="16">
        <f t="shared" si="77"/>
        <v>153.77795897818669</v>
      </c>
    </row>
    <row r="110" spans="2:19" ht="17.25" thickBot="1">
      <c r="B110" s="15">
        <v>292</v>
      </c>
      <c r="C110" s="46" t="s">
        <v>97</v>
      </c>
      <c r="D110" s="71">
        <v>136.63</v>
      </c>
      <c r="E110" s="7">
        <f>ROUND(SUM(D110:D110),2)</f>
        <v>136.63</v>
      </c>
      <c r="F110" s="7">
        <f t="shared" ref="F110:S110" si="78">E110*$I$6</f>
        <v>139.26695900000001</v>
      </c>
      <c r="G110" s="7">
        <f t="shared" si="78"/>
        <v>141.95481130870002</v>
      </c>
      <c r="H110" s="7">
        <f t="shared" si="78"/>
        <v>144.69453916695795</v>
      </c>
      <c r="I110" s="7">
        <f t="shared" si="78"/>
        <v>147.48714377288024</v>
      </c>
      <c r="J110" s="7">
        <f t="shared" si="78"/>
        <v>150.33364564769684</v>
      </c>
      <c r="K110" s="7">
        <f t="shared" si="78"/>
        <v>153.23508500869741</v>
      </c>
      <c r="L110" s="7">
        <f t="shared" si="78"/>
        <v>156.19252214936529</v>
      </c>
      <c r="M110" s="7">
        <f t="shared" si="78"/>
        <v>159.20703782684805</v>
      </c>
      <c r="N110" s="7">
        <f t="shared" si="78"/>
        <v>162.27973365690625</v>
      </c>
      <c r="O110" s="7">
        <f t="shared" si="78"/>
        <v>165.41173251648456</v>
      </c>
      <c r="P110" s="7">
        <f t="shared" si="78"/>
        <v>168.60417895405274</v>
      </c>
      <c r="Q110" s="7">
        <f t="shared" si="78"/>
        <v>171.85823960786598</v>
      </c>
      <c r="R110" s="7">
        <f t="shared" si="78"/>
        <v>175.17510363229781</v>
      </c>
      <c r="S110" s="16">
        <f t="shared" si="78"/>
        <v>178.55598313240117</v>
      </c>
    </row>
    <row r="111" spans="2:19" ht="17.25" thickBot="1">
      <c r="B111" s="15">
        <v>293</v>
      </c>
      <c r="C111" s="46" t="s">
        <v>98</v>
      </c>
      <c r="D111" s="71">
        <v>175.37</v>
      </c>
      <c r="E111" s="7">
        <f>ROUND(SUM(D111:D111),2)</f>
        <v>175.37</v>
      </c>
      <c r="F111" s="7">
        <f t="shared" ref="F111:S111" si="79">E111*$I$6</f>
        <v>178.75464100000002</v>
      </c>
      <c r="G111" s="7">
        <f t="shared" si="79"/>
        <v>182.20460557130005</v>
      </c>
      <c r="H111" s="7">
        <f t="shared" si="79"/>
        <v>185.72115445882616</v>
      </c>
      <c r="I111" s="7">
        <f t="shared" si="79"/>
        <v>189.30557273988151</v>
      </c>
      <c r="J111" s="7">
        <f t="shared" si="79"/>
        <v>192.95917029376125</v>
      </c>
      <c r="K111" s="7">
        <f t="shared" si="79"/>
        <v>196.68328228043086</v>
      </c>
      <c r="L111" s="7">
        <f t="shared" si="79"/>
        <v>200.47926962844321</v>
      </c>
      <c r="M111" s="7">
        <f t="shared" si="79"/>
        <v>204.34851953227218</v>
      </c>
      <c r="N111" s="7">
        <f t="shared" si="79"/>
        <v>208.29244595924504</v>
      </c>
      <c r="O111" s="7">
        <f t="shared" si="79"/>
        <v>212.3124901662585</v>
      </c>
      <c r="P111" s="7">
        <f t="shared" si="79"/>
        <v>216.41012122646731</v>
      </c>
      <c r="Q111" s="7">
        <f t="shared" si="79"/>
        <v>220.58683656613815</v>
      </c>
      <c r="R111" s="7">
        <f t="shared" si="79"/>
        <v>224.84416251186462</v>
      </c>
      <c r="S111" s="16">
        <f t="shared" si="79"/>
        <v>229.18365484834362</v>
      </c>
    </row>
    <row r="112" spans="2:19" ht="17.25" thickBot="1">
      <c r="B112" s="15">
        <v>294</v>
      </c>
      <c r="C112" s="46" t="s">
        <v>99</v>
      </c>
      <c r="D112" s="70">
        <v>226.24</v>
      </c>
      <c r="E112" s="7">
        <f>ROUND(SUM(D112:D112),2)</f>
        <v>226.24</v>
      </c>
      <c r="F112" s="7">
        <f t="shared" ref="F112:S112" si="80">E112*$I$6</f>
        <v>230.60643200000004</v>
      </c>
      <c r="G112" s="7">
        <f t="shared" si="80"/>
        <v>235.05713613760005</v>
      </c>
      <c r="H112" s="7">
        <f t="shared" si="80"/>
        <v>239.59373886505577</v>
      </c>
      <c r="I112" s="7">
        <f t="shared" si="80"/>
        <v>244.21789802515136</v>
      </c>
      <c r="J112" s="7">
        <f t="shared" si="80"/>
        <v>248.93130345703679</v>
      </c>
      <c r="K112" s="7">
        <f t="shared" si="80"/>
        <v>253.73567761375762</v>
      </c>
      <c r="L112" s="7">
        <f t="shared" si="80"/>
        <v>258.63277619170316</v>
      </c>
      <c r="M112" s="7">
        <f t="shared" si="80"/>
        <v>263.62438877220308</v>
      </c>
      <c r="N112" s="7">
        <f t="shared" si="80"/>
        <v>268.71233947550661</v>
      </c>
      <c r="O112" s="7">
        <f t="shared" si="80"/>
        <v>273.89848762738393</v>
      </c>
      <c r="P112" s="7">
        <f t="shared" si="80"/>
        <v>279.18472843859246</v>
      </c>
      <c r="Q112" s="7">
        <f t="shared" si="80"/>
        <v>284.57299369745732</v>
      </c>
      <c r="R112" s="7">
        <f t="shared" si="80"/>
        <v>290.06525247581828</v>
      </c>
      <c r="S112" s="16">
        <f t="shared" si="80"/>
        <v>295.66351184860162</v>
      </c>
    </row>
    <row r="113" spans="2:19" ht="18" thickTop="1" thickBot="1">
      <c r="B113" s="68" t="s">
        <v>100</v>
      </c>
      <c r="C113" s="69"/>
      <c r="D113" s="72">
        <v>0</v>
      </c>
      <c r="E113" s="8">
        <v>0</v>
      </c>
      <c r="F113" s="8">
        <v>0</v>
      </c>
      <c r="G113" s="8">
        <v>0</v>
      </c>
      <c r="H113" s="8">
        <v>0</v>
      </c>
      <c r="I113" s="8">
        <v>0</v>
      </c>
      <c r="J113" s="8">
        <v>0</v>
      </c>
      <c r="K113" s="8">
        <v>0</v>
      </c>
      <c r="L113" s="8">
        <v>0</v>
      </c>
      <c r="M113" s="8">
        <v>0</v>
      </c>
      <c r="N113" s="8">
        <v>0</v>
      </c>
      <c r="O113" s="8">
        <v>0</v>
      </c>
      <c r="P113" s="8">
        <v>0</v>
      </c>
      <c r="Q113" s="8">
        <v>0</v>
      </c>
      <c r="R113" s="8">
        <v>0</v>
      </c>
      <c r="S113" s="17">
        <v>0</v>
      </c>
    </row>
    <row r="114" spans="2:19" ht="17.25" thickBot="1">
      <c r="B114" s="15">
        <v>301</v>
      </c>
      <c r="C114" s="46" t="s">
        <v>101</v>
      </c>
      <c r="D114" s="71">
        <v>99.28</v>
      </c>
      <c r="E114" s="7">
        <f>ROUND(SUM(D114:D114),2)</f>
        <v>99.28</v>
      </c>
      <c r="F114" s="7">
        <f t="shared" ref="F114:S114" si="81">E114*$I$6</f>
        <v>101.19610400000001</v>
      </c>
      <c r="G114" s="7">
        <f t="shared" si="81"/>
        <v>103.14918880720002</v>
      </c>
      <c r="H114" s="7">
        <f t="shared" si="81"/>
        <v>105.13996815117899</v>
      </c>
      <c r="I114" s="7">
        <f t="shared" si="81"/>
        <v>107.16916953649675</v>
      </c>
      <c r="J114" s="7">
        <f t="shared" si="81"/>
        <v>109.23753450855115</v>
      </c>
      <c r="K114" s="7">
        <f t="shared" si="81"/>
        <v>111.3458189245662</v>
      </c>
      <c r="L114" s="7">
        <f t="shared" si="81"/>
        <v>113.49479322981034</v>
      </c>
      <c r="M114" s="7">
        <f t="shared" si="81"/>
        <v>115.68524273914569</v>
      </c>
      <c r="N114" s="7">
        <f t="shared" si="81"/>
        <v>117.91796792401122</v>
      </c>
      <c r="O114" s="7">
        <f t="shared" si="81"/>
        <v>120.19378470494465</v>
      </c>
      <c r="P114" s="7">
        <f t="shared" si="81"/>
        <v>122.51352474975009</v>
      </c>
      <c r="Q114" s="7">
        <f t="shared" si="81"/>
        <v>124.87803577742028</v>
      </c>
      <c r="R114" s="7">
        <f t="shared" si="81"/>
        <v>127.28818186792451</v>
      </c>
      <c r="S114" s="16">
        <f t="shared" si="81"/>
        <v>129.74484377797546</v>
      </c>
    </row>
    <row r="115" spans="2:19" ht="17.25" thickBot="1">
      <c r="B115" s="15">
        <v>302</v>
      </c>
      <c r="C115" s="46" t="s">
        <v>102</v>
      </c>
      <c r="D115" s="71">
        <v>129.43</v>
      </c>
      <c r="E115" s="7">
        <f>ROUND(SUM(D115:D115),2)</f>
        <v>129.43</v>
      </c>
      <c r="F115" s="7">
        <f t="shared" ref="F115:S115" si="82">E115*$I$6</f>
        <v>131.92799900000003</v>
      </c>
      <c r="G115" s="7">
        <f t="shared" si="82"/>
        <v>134.47420938070005</v>
      </c>
      <c r="H115" s="7">
        <f t="shared" si="82"/>
        <v>137.06956162174757</v>
      </c>
      <c r="I115" s="7">
        <f t="shared" si="82"/>
        <v>139.71500416104732</v>
      </c>
      <c r="J115" s="7">
        <f t="shared" si="82"/>
        <v>142.41150374135555</v>
      </c>
      <c r="K115" s="7">
        <f t="shared" si="82"/>
        <v>145.16004576356372</v>
      </c>
      <c r="L115" s="7">
        <f t="shared" si="82"/>
        <v>147.96163464680052</v>
      </c>
      <c r="M115" s="7">
        <f t="shared" si="82"/>
        <v>150.81729419548378</v>
      </c>
      <c r="N115" s="7">
        <f t="shared" si="82"/>
        <v>153.72806797345663</v>
      </c>
      <c r="O115" s="7">
        <f t="shared" si="82"/>
        <v>156.69501968534436</v>
      </c>
      <c r="P115" s="7">
        <f t="shared" si="82"/>
        <v>159.71923356527154</v>
      </c>
      <c r="Q115" s="7">
        <f t="shared" si="82"/>
        <v>162.8018147730813</v>
      </c>
      <c r="R115" s="7">
        <f t="shared" si="82"/>
        <v>165.94388979820178</v>
      </c>
      <c r="S115" s="16">
        <f t="shared" si="82"/>
        <v>169.14660687130709</v>
      </c>
    </row>
    <row r="116" spans="2:19" ht="17.25" thickBot="1">
      <c r="B116" s="15">
        <v>303</v>
      </c>
      <c r="C116" s="46" t="s">
        <v>103</v>
      </c>
      <c r="D116" s="71">
        <v>159.6</v>
      </c>
      <c r="E116" s="7">
        <f>ROUND(SUM(D116:D116),2)</f>
        <v>159.6</v>
      </c>
      <c r="F116" s="7">
        <f t="shared" ref="F116:S116" si="83">E116*$I$6</f>
        <v>162.68028000000001</v>
      </c>
      <c r="G116" s="7">
        <f t="shared" si="83"/>
        <v>165.82000940400002</v>
      </c>
      <c r="H116" s="7">
        <f t="shared" si="83"/>
        <v>169.02033558549724</v>
      </c>
      <c r="I116" s="7">
        <f t="shared" si="83"/>
        <v>172.28242806229736</v>
      </c>
      <c r="J116" s="7">
        <f t="shared" si="83"/>
        <v>175.60747892389972</v>
      </c>
      <c r="K116" s="7">
        <f t="shared" si="83"/>
        <v>178.99670326713101</v>
      </c>
      <c r="L116" s="7">
        <f t="shared" si="83"/>
        <v>182.45133964018666</v>
      </c>
      <c r="M116" s="7">
        <f t="shared" si="83"/>
        <v>185.97265049524228</v>
      </c>
      <c r="N116" s="7">
        <f t="shared" si="83"/>
        <v>189.56192264980047</v>
      </c>
      <c r="O116" s="7">
        <f t="shared" si="83"/>
        <v>193.22046775694164</v>
      </c>
      <c r="P116" s="7">
        <f t="shared" si="83"/>
        <v>196.94962278465064</v>
      </c>
      <c r="Q116" s="7">
        <f t="shared" si="83"/>
        <v>200.75075050439443</v>
      </c>
      <c r="R116" s="7">
        <f t="shared" si="83"/>
        <v>204.62523998912926</v>
      </c>
      <c r="S116" s="16">
        <f t="shared" si="83"/>
        <v>208.57450712091946</v>
      </c>
    </row>
    <row r="117" spans="2:19" ht="17.25" thickBot="1">
      <c r="B117" s="15">
        <v>304</v>
      </c>
      <c r="C117" s="46" t="s">
        <v>104</v>
      </c>
      <c r="D117" s="70">
        <v>198.34</v>
      </c>
      <c r="E117" s="7">
        <f>ROUND(SUM(D117:D117),2)</f>
        <v>198.34</v>
      </c>
      <c r="F117" s="7">
        <f t="shared" ref="F117:S117" si="84">E117*$I$6</f>
        <v>202.16796200000002</v>
      </c>
      <c r="G117" s="7">
        <f t="shared" si="84"/>
        <v>206.06980366660002</v>
      </c>
      <c r="H117" s="7">
        <f t="shared" si="84"/>
        <v>210.04695087736542</v>
      </c>
      <c r="I117" s="7">
        <f t="shared" si="84"/>
        <v>214.1008570292986</v>
      </c>
      <c r="J117" s="7">
        <f t="shared" si="84"/>
        <v>218.23300356996407</v>
      </c>
      <c r="K117" s="7">
        <f t="shared" si="84"/>
        <v>222.4449005388644</v>
      </c>
      <c r="L117" s="7">
        <f t="shared" si="84"/>
        <v>226.73808711926452</v>
      </c>
      <c r="M117" s="7">
        <f t="shared" si="84"/>
        <v>231.11413220066635</v>
      </c>
      <c r="N117" s="7">
        <f t="shared" si="84"/>
        <v>235.57463495213923</v>
      </c>
      <c r="O117" s="7">
        <f t="shared" si="84"/>
        <v>240.12122540671555</v>
      </c>
      <c r="P117" s="7">
        <f t="shared" si="84"/>
        <v>244.75556505706518</v>
      </c>
      <c r="Q117" s="7">
        <f t="shared" si="84"/>
        <v>249.47934746266657</v>
      </c>
      <c r="R117" s="7">
        <f t="shared" si="84"/>
        <v>254.29429886869605</v>
      </c>
      <c r="S117" s="16">
        <f t="shared" si="84"/>
        <v>259.20217883686189</v>
      </c>
    </row>
    <row r="118" spans="2:19" ht="18" thickTop="1" thickBot="1">
      <c r="B118" s="68" t="s">
        <v>105</v>
      </c>
      <c r="C118" s="69"/>
      <c r="D118" s="72">
        <v>0</v>
      </c>
      <c r="E118" s="8">
        <v>0</v>
      </c>
      <c r="F118" s="8">
        <v>0</v>
      </c>
      <c r="G118" s="8">
        <v>0</v>
      </c>
      <c r="H118" s="8">
        <v>0</v>
      </c>
      <c r="I118" s="8">
        <v>0</v>
      </c>
      <c r="J118" s="8">
        <v>0</v>
      </c>
      <c r="K118" s="8">
        <v>0</v>
      </c>
      <c r="L118" s="8">
        <v>0</v>
      </c>
      <c r="M118" s="8">
        <v>0</v>
      </c>
      <c r="N118" s="8">
        <v>0</v>
      </c>
      <c r="O118" s="8">
        <v>0</v>
      </c>
      <c r="P118" s="8">
        <v>0</v>
      </c>
      <c r="Q118" s="8">
        <v>0</v>
      </c>
      <c r="R118" s="8">
        <v>0</v>
      </c>
      <c r="S118" s="17">
        <v>0</v>
      </c>
    </row>
    <row r="119" spans="2:19" ht="17.25" thickBot="1">
      <c r="B119" s="15">
        <v>311</v>
      </c>
      <c r="C119" s="46" t="s">
        <v>106</v>
      </c>
      <c r="D119" s="71">
        <v>108.02</v>
      </c>
      <c r="E119" s="7">
        <f>ROUND(SUM(D119:D119),2)</f>
        <v>108.02</v>
      </c>
      <c r="F119" s="7">
        <f t="shared" ref="F119:S119" si="85">E119*$I$6</f>
        <v>110.104786</v>
      </c>
      <c r="G119" s="7">
        <f t="shared" si="85"/>
        <v>112.22980836980001</v>
      </c>
      <c r="H119" s="7">
        <f t="shared" si="85"/>
        <v>114.39584367133716</v>
      </c>
      <c r="I119" s="7">
        <f t="shared" si="85"/>
        <v>116.60368345419398</v>
      </c>
      <c r="J119" s="7">
        <f t="shared" si="85"/>
        <v>118.85413454485995</v>
      </c>
      <c r="K119" s="7">
        <f t="shared" si="85"/>
        <v>121.14801934157575</v>
      </c>
      <c r="L119" s="7">
        <f t="shared" si="85"/>
        <v>123.48617611486817</v>
      </c>
      <c r="M119" s="7">
        <f t="shared" si="85"/>
        <v>125.86945931388514</v>
      </c>
      <c r="N119" s="7">
        <f t="shared" si="85"/>
        <v>128.29873987864315</v>
      </c>
      <c r="O119" s="7">
        <f t="shared" si="85"/>
        <v>130.77490555830096</v>
      </c>
      <c r="P119" s="7">
        <f t="shared" si="85"/>
        <v>133.29886123557617</v>
      </c>
      <c r="Q119" s="7">
        <f t="shared" si="85"/>
        <v>135.87152925742279</v>
      </c>
      <c r="R119" s="7">
        <f t="shared" si="85"/>
        <v>138.49384977209107</v>
      </c>
      <c r="S119" s="16">
        <f t="shared" si="85"/>
        <v>141.16678107269243</v>
      </c>
    </row>
    <row r="120" spans="2:19" ht="17.25" thickBot="1">
      <c r="B120" s="15">
        <v>312</v>
      </c>
      <c r="C120" s="46" t="s">
        <v>107</v>
      </c>
      <c r="D120" s="71">
        <v>152.13999999999999</v>
      </c>
      <c r="E120" s="7">
        <f>ROUND(SUM(D120:D120),2)</f>
        <v>152.13999999999999</v>
      </c>
      <c r="F120" s="7">
        <f t="shared" ref="F120:S120" si="86">E120*$I$6</f>
        <v>155.076302</v>
      </c>
      <c r="G120" s="7">
        <f t="shared" si="86"/>
        <v>158.0692746286</v>
      </c>
      <c r="H120" s="7">
        <f t="shared" si="86"/>
        <v>161.12001162893199</v>
      </c>
      <c r="I120" s="7">
        <f t="shared" si="86"/>
        <v>164.2296278533704</v>
      </c>
      <c r="J120" s="7">
        <f t="shared" si="86"/>
        <v>167.39925967094047</v>
      </c>
      <c r="K120" s="7">
        <f t="shared" si="86"/>
        <v>170.63006538258963</v>
      </c>
      <c r="L120" s="7">
        <f t="shared" si="86"/>
        <v>173.92322564447363</v>
      </c>
      <c r="M120" s="7">
        <f t="shared" si="86"/>
        <v>177.27994389941199</v>
      </c>
      <c r="N120" s="7">
        <f t="shared" si="86"/>
        <v>180.70144681667065</v>
      </c>
      <c r="O120" s="7">
        <f t="shared" si="86"/>
        <v>184.18898474023243</v>
      </c>
      <c r="P120" s="7">
        <f t="shared" si="86"/>
        <v>187.74383214571893</v>
      </c>
      <c r="Q120" s="7">
        <f t="shared" si="86"/>
        <v>191.36728810613133</v>
      </c>
      <c r="R120" s="7">
        <f t="shared" si="86"/>
        <v>195.06067676657969</v>
      </c>
      <c r="S120" s="16">
        <f t="shared" si="86"/>
        <v>198.8253478281747</v>
      </c>
    </row>
    <row r="121" spans="2:19" ht="17.25" thickBot="1">
      <c r="B121" s="15">
        <v>313</v>
      </c>
      <c r="C121" s="46" t="s">
        <v>108</v>
      </c>
      <c r="D121" s="71">
        <v>188.78</v>
      </c>
      <c r="E121" s="7">
        <f>ROUND(SUM(D121:D121),2)</f>
        <v>188.78</v>
      </c>
      <c r="F121" s="7">
        <f t="shared" ref="F121:S121" si="87">E121*$I$6</f>
        <v>192.42345400000002</v>
      </c>
      <c r="G121" s="7">
        <f t="shared" si="87"/>
        <v>196.13722666220005</v>
      </c>
      <c r="H121" s="7">
        <f t="shared" si="87"/>
        <v>199.92267513678053</v>
      </c>
      <c r="I121" s="7">
        <f t="shared" si="87"/>
        <v>203.78118276692041</v>
      </c>
      <c r="J121" s="7">
        <f t="shared" si="87"/>
        <v>207.71415959432198</v>
      </c>
      <c r="K121" s="7">
        <f t="shared" si="87"/>
        <v>211.72304287449242</v>
      </c>
      <c r="L121" s="7">
        <f t="shared" si="87"/>
        <v>215.80929760197014</v>
      </c>
      <c r="M121" s="7">
        <f t="shared" si="87"/>
        <v>219.9744170456882</v>
      </c>
      <c r="N121" s="7">
        <f t="shared" si="87"/>
        <v>224.21992329467</v>
      </c>
      <c r="O121" s="7">
        <f t="shared" si="87"/>
        <v>228.54736781425714</v>
      </c>
      <c r="P121" s="7">
        <f t="shared" si="87"/>
        <v>232.95833201307232</v>
      </c>
      <c r="Q121" s="7">
        <f t="shared" si="87"/>
        <v>237.45442782092465</v>
      </c>
      <c r="R121" s="7">
        <f t="shared" si="87"/>
        <v>242.03729827786853</v>
      </c>
      <c r="S121" s="16">
        <f t="shared" si="87"/>
        <v>246.70861813463142</v>
      </c>
    </row>
    <row r="122" spans="2:19" ht="17.25" thickBot="1">
      <c r="B122" s="15">
        <v>314</v>
      </c>
      <c r="C122" s="46" t="s">
        <v>109</v>
      </c>
      <c r="D122" s="70">
        <v>235.87</v>
      </c>
      <c r="E122" s="7">
        <f>ROUND(SUM(D122:D122),2)</f>
        <v>235.87</v>
      </c>
      <c r="F122" s="7">
        <f t="shared" ref="F122:S122" si="88">E122*$I$6</f>
        <v>240.42229100000003</v>
      </c>
      <c r="G122" s="7">
        <f t="shared" si="88"/>
        <v>245.06244121630004</v>
      </c>
      <c r="H122" s="7">
        <f t="shared" si="88"/>
        <v>249.79214633177466</v>
      </c>
      <c r="I122" s="7">
        <f t="shared" si="88"/>
        <v>254.61313475597794</v>
      </c>
      <c r="J122" s="7">
        <f t="shared" si="88"/>
        <v>259.52716825676833</v>
      </c>
      <c r="K122" s="7">
        <f t="shared" si="88"/>
        <v>264.53604260412396</v>
      </c>
      <c r="L122" s="7">
        <f t="shared" si="88"/>
        <v>269.64158822638359</v>
      </c>
      <c r="M122" s="7">
        <f t="shared" si="88"/>
        <v>274.84567087915281</v>
      </c>
      <c r="N122" s="7">
        <f t="shared" si="88"/>
        <v>280.15019232712046</v>
      </c>
      <c r="O122" s="7">
        <f t="shared" si="88"/>
        <v>285.55709103903393</v>
      </c>
      <c r="P122" s="7">
        <f t="shared" si="88"/>
        <v>291.0683428960873</v>
      </c>
      <c r="Q122" s="7">
        <f t="shared" si="88"/>
        <v>296.68596191398183</v>
      </c>
      <c r="R122" s="7">
        <f t="shared" si="88"/>
        <v>302.4120009789217</v>
      </c>
      <c r="S122" s="16">
        <f t="shared" si="88"/>
        <v>308.24855259781492</v>
      </c>
    </row>
    <row r="123" spans="2:19" ht="18" thickTop="1" thickBot="1">
      <c r="B123" s="68" t="s">
        <v>110</v>
      </c>
      <c r="C123" s="69"/>
      <c r="D123" s="72">
        <v>0</v>
      </c>
      <c r="E123" s="8">
        <v>0</v>
      </c>
      <c r="F123" s="8">
        <v>0</v>
      </c>
      <c r="G123" s="8">
        <v>0</v>
      </c>
      <c r="H123" s="8">
        <v>0</v>
      </c>
      <c r="I123" s="8">
        <v>0</v>
      </c>
      <c r="J123" s="8">
        <v>0</v>
      </c>
      <c r="K123" s="8">
        <v>0</v>
      </c>
      <c r="L123" s="8">
        <v>0</v>
      </c>
      <c r="M123" s="8">
        <v>0</v>
      </c>
      <c r="N123" s="8">
        <v>0</v>
      </c>
      <c r="O123" s="8">
        <v>0</v>
      </c>
      <c r="P123" s="8">
        <v>0</v>
      </c>
      <c r="Q123" s="8">
        <v>0</v>
      </c>
      <c r="R123" s="8">
        <v>0</v>
      </c>
      <c r="S123" s="17">
        <v>0</v>
      </c>
    </row>
    <row r="124" spans="2:19" ht="17.25" thickBot="1">
      <c r="B124" s="15">
        <v>321</v>
      </c>
      <c r="C124" s="46" t="s">
        <v>111</v>
      </c>
      <c r="D124" s="71">
        <v>124</v>
      </c>
      <c r="E124" s="7">
        <f>ROUND(SUM(D124:D124),2)</f>
        <v>124</v>
      </c>
      <c r="F124" s="7">
        <f t="shared" ref="F124:S124" si="89">E124*$I$6</f>
        <v>126.39320000000001</v>
      </c>
      <c r="G124" s="7">
        <f t="shared" si="89"/>
        <v>128.83258876000002</v>
      </c>
      <c r="H124" s="7">
        <f t="shared" si="89"/>
        <v>131.31905772306803</v>
      </c>
      <c r="I124" s="7">
        <f t="shared" si="89"/>
        <v>133.85351553712326</v>
      </c>
      <c r="J124" s="7">
        <f t="shared" si="89"/>
        <v>136.43688838698975</v>
      </c>
      <c r="K124" s="7">
        <f t="shared" si="89"/>
        <v>139.07012033285866</v>
      </c>
      <c r="L124" s="7">
        <f t="shared" si="89"/>
        <v>141.75417365528284</v>
      </c>
      <c r="M124" s="7">
        <f t="shared" si="89"/>
        <v>144.4900292068298</v>
      </c>
      <c r="N124" s="7">
        <f t="shared" si="89"/>
        <v>147.27868677052163</v>
      </c>
      <c r="O124" s="7">
        <f t="shared" si="89"/>
        <v>150.12116542519271</v>
      </c>
      <c r="P124" s="7">
        <f t="shared" si="89"/>
        <v>153.01850391789895</v>
      </c>
      <c r="Q124" s="7">
        <f t="shared" si="89"/>
        <v>155.97176104351442</v>
      </c>
      <c r="R124" s="7">
        <f t="shared" si="89"/>
        <v>158.98201603165427</v>
      </c>
      <c r="S124" s="16">
        <f t="shared" si="89"/>
        <v>162.05036894106522</v>
      </c>
    </row>
    <row r="125" spans="2:19" ht="17.25" thickBot="1">
      <c r="B125" s="15">
        <v>322</v>
      </c>
      <c r="C125" s="46" t="s">
        <v>112</v>
      </c>
      <c r="D125" s="71">
        <v>149.74</v>
      </c>
      <c r="E125" s="7">
        <f>ROUND(SUM(D125:D125),2)</f>
        <v>149.74</v>
      </c>
      <c r="F125" s="7">
        <f t="shared" ref="F125:S125" si="90">E125*$I$6</f>
        <v>152.62998200000001</v>
      </c>
      <c r="G125" s="7">
        <f t="shared" si="90"/>
        <v>155.57574065260002</v>
      </c>
      <c r="H125" s="7">
        <f t="shared" si="90"/>
        <v>158.57835244719521</v>
      </c>
      <c r="I125" s="7">
        <f t="shared" si="90"/>
        <v>161.63891464942608</v>
      </c>
      <c r="J125" s="7">
        <f t="shared" si="90"/>
        <v>164.75854570216003</v>
      </c>
      <c r="K125" s="7">
        <f t="shared" si="90"/>
        <v>167.93838563421173</v>
      </c>
      <c r="L125" s="7">
        <f t="shared" si="90"/>
        <v>171.17959647695204</v>
      </c>
      <c r="M125" s="7">
        <f t="shared" si="90"/>
        <v>174.48336268895724</v>
      </c>
      <c r="N125" s="7">
        <f t="shared" si="90"/>
        <v>177.85089158885413</v>
      </c>
      <c r="O125" s="7">
        <f t="shared" si="90"/>
        <v>181.28341379651903</v>
      </c>
      <c r="P125" s="7">
        <f t="shared" si="90"/>
        <v>184.78218368279187</v>
      </c>
      <c r="Q125" s="7">
        <f t="shared" si="90"/>
        <v>188.34847982786977</v>
      </c>
      <c r="R125" s="7">
        <f t="shared" si="90"/>
        <v>191.98360548854768</v>
      </c>
      <c r="S125" s="16">
        <f t="shared" si="90"/>
        <v>195.68888907447666</v>
      </c>
    </row>
    <row r="126" spans="2:19" ht="17.25" thickBot="1">
      <c r="B126" s="15">
        <v>323</v>
      </c>
      <c r="C126" s="46" t="s">
        <v>113</v>
      </c>
      <c r="D126" s="71">
        <v>188.78</v>
      </c>
      <c r="E126" s="7">
        <f>ROUND(SUM(D126:D126),2)</f>
        <v>188.78</v>
      </c>
      <c r="F126" s="7">
        <f t="shared" ref="F126:S126" si="91">E126*$I$6</f>
        <v>192.42345400000002</v>
      </c>
      <c r="G126" s="7">
        <f t="shared" si="91"/>
        <v>196.13722666220005</v>
      </c>
      <c r="H126" s="7">
        <f t="shared" si="91"/>
        <v>199.92267513678053</v>
      </c>
      <c r="I126" s="7">
        <f t="shared" si="91"/>
        <v>203.78118276692041</v>
      </c>
      <c r="J126" s="7">
        <f t="shared" si="91"/>
        <v>207.71415959432198</v>
      </c>
      <c r="K126" s="7">
        <f t="shared" si="91"/>
        <v>211.72304287449242</v>
      </c>
      <c r="L126" s="7">
        <f t="shared" si="91"/>
        <v>215.80929760197014</v>
      </c>
      <c r="M126" s="7">
        <f t="shared" si="91"/>
        <v>219.9744170456882</v>
      </c>
      <c r="N126" s="7">
        <f t="shared" si="91"/>
        <v>224.21992329467</v>
      </c>
      <c r="O126" s="7">
        <f t="shared" si="91"/>
        <v>228.54736781425714</v>
      </c>
      <c r="P126" s="7">
        <f t="shared" si="91"/>
        <v>232.95833201307232</v>
      </c>
      <c r="Q126" s="7">
        <f t="shared" si="91"/>
        <v>237.45442782092465</v>
      </c>
      <c r="R126" s="7">
        <f t="shared" si="91"/>
        <v>242.03729827786853</v>
      </c>
      <c r="S126" s="16">
        <f t="shared" si="91"/>
        <v>246.70861813463142</v>
      </c>
    </row>
    <row r="127" spans="2:19" ht="17.25" thickBot="1">
      <c r="B127" s="15">
        <v>324</v>
      </c>
      <c r="C127" s="46" t="s">
        <v>114</v>
      </c>
      <c r="D127" s="70">
        <v>235.87</v>
      </c>
      <c r="E127" s="7">
        <f>ROUND(SUM(D127:D127),2)</f>
        <v>235.87</v>
      </c>
      <c r="F127" s="7">
        <f t="shared" ref="F127:S127" si="92">E127*$I$6</f>
        <v>240.42229100000003</v>
      </c>
      <c r="G127" s="7">
        <f t="shared" si="92"/>
        <v>245.06244121630004</v>
      </c>
      <c r="H127" s="7">
        <f t="shared" si="92"/>
        <v>249.79214633177466</v>
      </c>
      <c r="I127" s="7">
        <f t="shared" si="92"/>
        <v>254.61313475597794</v>
      </c>
      <c r="J127" s="7">
        <f t="shared" si="92"/>
        <v>259.52716825676833</v>
      </c>
      <c r="K127" s="7">
        <f t="shared" si="92"/>
        <v>264.53604260412396</v>
      </c>
      <c r="L127" s="7">
        <f t="shared" si="92"/>
        <v>269.64158822638359</v>
      </c>
      <c r="M127" s="7">
        <f t="shared" si="92"/>
        <v>274.84567087915281</v>
      </c>
      <c r="N127" s="7">
        <f t="shared" si="92"/>
        <v>280.15019232712046</v>
      </c>
      <c r="O127" s="7">
        <f t="shared" si="92"/>
        <v>285.55709103903393</v>
      </c>
      <c r="P127" s="7">
        <f t="shared" si="92"/>
        <v>291.0683428960873</v>
      </c>
      <c r="Q127" s="7">
        <f t="shared" si="92"/>
        <v>296.68596191398183</v>
      </c>
      <c r="R127" s="7">
        <f t="shared" si="92"/>
        <v>302.4120009789217</v>
      </c>
      <c r="S127" s="16">
        <f t="shared" si="92"/>
        <v>308.24855259781492</v>
      </c>
    </row>
    <row r="128" spans="2:19" ht="18" thickTop="1" thickBot="1">
      <c r="B128" s="68" t="s">
        <v>115</v>
      </c>
      <c r="C128" s="69"/>
      <c r="D128" s="72">
        <v>0</v>
      </c>
      <c r="E128" s="8">
        <v>0</v>
      </c>
      <c r="F128" s="8">
        <v>0</v>
      </c>
      <c r="G128" s="8">
        <v>0</v>
      </c>
      <c r="H128" s="8">
        <v>0</v>
      </c>
      <c r="I128" s="8">
        <v>0</v>
      </c>
      <c r="J128" s="8">
        <v>0</v>
      </c>
      <c r="K128" s="8">
        <v>0</v>
      </c>
      <c r="L128" s="8">
        <v>0</v>
      </c>
      <c r="M128" s="8">
        <v>0</v>
      </c>
      <c r="N128" s="8">
        <v>0</v>
      </c>
      <c r="O128" s="8">
        <v>0</v>
      </c>
      <c r="P128" s="8">
        <v>0</v>
      </c>
      <c r="Q128" s="8">
        <v>0</v>
      </c>
      <c r="R128" s="8">
        <v>0</v>
      </c>
      <c r="S128" s="17">
        <v>0</v>
      </c>
    </row>
    <row r="129" spans="2:19" ht="17.25" thickBot="1">
      <c r="B129" s="15">
        <v>331</v>
      </c>
      <c r="C129" s="46" t="s">
        <v>116</v>
      </c>
      <c r="D129" s="71">
        <v>74.5</v>
      </c>
      <c r="E129" s="7">
        <f>ROUND(SUM(D129:D129),2)</f>
        <v>74.5</v>
      </c>
      <c r="F129" s="7">
        <f t="shared" ref="F129:S129" si="93">E129*$I$6</f>
        <v>75.937850000000012</v>
      </c>
      <c r="G129" s="7">
        <f t="shared" si="93"/>
        <v>77.403450505000023</v>
      </c>
      <c r="H129" s="7">
        <f t="shared" si="93"/>
        <v>78.897337099746537</v>
      </c>
      <c r="I129" s="7">
        <f t="shared" si="93"/>
        <v>80.420055705771645</v>
      </c>
      <c r="J129" s="7">
        <f t="shared" si="93"/>
        <v>81.972162780893044</v>
      </c>
      <c r="K129" s="7">
        <f t="shared" si="93"/>
        <v>83.55422552256428</v>
      </c>
      <c r="L129" s="7">
        <f t="shared" si="93"/>
        <v>85.166822075149781</v>
      </c>
      <c r="M129" s="7">
        <f t="shared" si="93"/>
        <v>86.810541741200183</v>
      </c>
      <c r="N129" s="7">
        <f t="shared" si="93"/>
        <v>88.485985196805359</v>
      </c>
      <c r="O129" s="7">
        <f t="shared" si="93"/>
        <v>90.193764711103711</v>
      </c>
      <c r="P129" s="7">
        <f t="shared" si="93"/>
        <v>91.934504370028023</v>
      </c>
      <c r="Q129" s="7">
        <f t="shared" si="93"/>
        <v>93.708840304369573</v>
      </c>
      <c r="R129" s="7">
        <f t="shared" si="93"/>
        <v>95.517420922243915</v>
      </c>
      <c r="S129" s="16">
        <f t="shared" si="93"/>
        <v>97.360907146043232</v>
      </c>
    </row>
    <row r="130" spans="2:19" ht="17.25" thickBot="1">
      <c r="B130" s="15">
        <v>332</v>
      </c>
      <c r="C130" s="46" t="s">
        <v>117</v>
      </c>
      <c r="D130" s="71">
        <v>98.13</v>
      </c>
      <c r="E130" s="7">
        <f>ROUND(SUM(D130:D130),2)</f>
        <v>98.13</v>
      </c>
      <c r="F130" s="7">
        <f t="shared" ref="F130:S130" si="94">E130*$I$6</f>
        <v>100.023909</v>
      </c>
      <c r="G130" s="7">
        <f t="shared" si="94"/>
        <v>101.95437044370001</v>
      </c>
      <c r="H130" s="7">
        <f t="shared" si="94"/>
        <v>103.92208979326344</v>
      </c>
      <c r="I130" s="7">
        <f t="shared" si="94"/>
        <v>105.92778612627343</v>
      </c>
      <c r="J130" s="7">
        <f t="shared" si="94"/>
        <v>107.97219239851051</v>
      </c>
      <c r="K130" s="7">
        <f t="shared" si="94"/>
        <v>110.05605571180178</v>
      </c>
      <c r="L130" s="7">
        <f t="shared" si="94"/>
        <v>112.18013758703955</v>
      </c>
      <c r="M130" s="7">
        <f t="shared" si="94"/>
        <v>114.34521424246942</v>
      </c>
      <c r="N130" s="7">
        <f t="shared" si="94"/>
        <v>116.55207687734909</v>
      </c>
      <c r="O130" s="7">
        <f t="shared" si="94"/>
        <v>118.80153196108195</v>
      </c>
      <c r="P130" s="7">
        <f t="shared" si="94"/>
        <v>121.09440152793084</v>
      </c>
      <c r="Q130" s="7">
        <f t="shared" si="94"/>
        <v>123.43152347741992</v>
      </c>
      <c r="R130" s="7">
        <f t="shared" si="94"/>
        <v>125.81375188053413</v>
      </c>
      <c r="S130" s="16">
        <f t="shared" si="94"/>
        <v>128.24195729182844</v>
      </c>
    </row>
    <row r="131" spans="2:19" ht="17.25" thickBot="1">
      <c r="B131" s="15">
        <v>333</v>
      </c>
      <c r="C131" s="46" t="s">
        <v>118</v>
      </c>
      <c r="D131" s="71">
        <v>125.72</v>
      </c>
      <c r="E131" s="7">
        <f>ROUND(SUM(D131:D131),2)</f>
        <v>125.72</v>
      </c>
      <c r="F131" s="7">
        <f t="shared" ref="F131:S131" si="95">E131*$I$6</f>
        <v>128.14639600000001</v>
      </c>
      <c r="G131" s="7">
        <f t="shared" si="95"/>
        <v>130.61962144280002</v>
      </c>
      <c r="H131" s="7">
        <f t="shared" si="95"/>
        <v>133.14058013664607</v>
      </c>
      <c r="I131" s="7">
        <f t="shared" si="95"/>
        <v>135.71019333328334</v>
      </c>
      <c r="J131" s="7">
        <f t="shared" si="95"/>
        <v>138.32940006461573</v>
      </c>
      <c r="K131" s="7">
        <f t="shared" si="95"/>
        <v>140.99915748586281</v>
      </c>
      <c r="L131" s="7">
        <f t="shared" si="95"/>
        <v>143.72044122533998</v>
      </c>
      <c r="M131" s="7">
        <f t="shared" si="95"/>
        <v>146.49424574098904</v>
      </c>
      <c r="N131" s="7">
        <f t="shared" si="95"/>
        <v>149.32158468379015</v>
      </c>
      <c r="O131" s="7">
        <f t="shared" si="95"/>
        <v>152.20349126818732</v>
      </c>
      <c r="P131" s="7">
        <f t="shared" si="95"/>
        <v>155.14101864966335</v>
      </c>
      <c r="Q131" s="7">
        <f t="shared" si="95"/>
        <v>158.13524030960187</v>
      </c>
      <c r="R131" s="7">
        <f t="shared" si="95"/>
        <v>161.18725044757721</v>
      </c>
      <c r="S131" s="16">
        <f t="shared" si="95"/>
        <v>164.29816438121546</v>
      </c>
    </row>
    <row r="132" spans="2:19" ht="17.25" thickBot="1">
      <c r="B132" s="15">
        <v>334</v>
      </c>
      <c r="C132" s="46" t="s">
        <v>119</v>
      </c>
      <c r="D132" s="70">
        <v>152.51</v>
      </c>
      <c r="E132" s="7">
        <f>ROUND(SUM(D132:D132),2)</f>
        <v>152.51</v>
      </c>
      <c r="F132" s="7">
        <f t="shared" ref="F132:S132" si="96">E132*$I$6</f>
        <v>155.45344299999999</v>
      </c>
      <c r="G132" s="7">
        <f t="shared" si="96"/>
        <v>158.45369444990001</v>
      </c>
      <c r="H132" s="7">
        <f t="shared" si="96"/>
        <v>161.51185075278309</v>
      </c>
      <c r="I132" s="7">
        <f t="shared" si="96"/>
        <v>164.62902947231183</v>
      </c>
      <c r="J132" s="7">
        <f t="shared" si="96"/>
        <v>167.80636974112747</v>
      </c>
      <c r="K132" s="7">
        <f t="shared" si="96"/>
        <v>171.04503267713125</v>
      </c>
      <c r="L132" s="7">
        <f t="shared" si="96"/>
        <v>174.3462018077999</v>
      </c>
      <c r="M132" s="7">
        <f t="shared" si="96"/>
        <v>177.71108350269046</v>
      </c>
      <c r="N132" s="7">
        <f t="shared" si="96"/>
        <v>181.1409074142924</v>
      </c>
      <c r="O132" s="7">
        <f t="shared" si="96"/>
        <v>184.63692692738826</v>
      </c>
      <c r="P132" s="7">
        <f t="shared" si="96"/>
        <v>188.20041961708688</v>
      </c>
      <c r="Q132" s="7">
        <f t="shared" si="96"/>
        <v>191.83268771569666</v>
      </c>
      <c r="R132" s="7">
        <f t="shared" si="96"/>
        <v>195.53505858860962</v>
      </c>
      <c r="S132" s="16">
        <f t="shared" si="96"/>
        <v>199.30888521936981</v>
      </c>
    </row>
    <row r="133" spans="2:19" ht="18" thickTop="1" thickBot="1">
      <c r="B133" s="68" t="s">
        <v>120</v>
      </c>
      <c r="C133" s="69"/>
      <c r="D133" s="72">
        <v>0</v>
      </c>
      <c r="E133" s="8">
        <v>0</v>
      </c>
      <c r="F133" s="8">
        <v>0</v>
      </c>
      <c r="G133" s="8">
        <v>0</v>
      </c>
      <c r="H133" s="8">
        <v>0</v>
      </c>
      <c r="I133" s="8">
        <v>0</v>
      </c>
      <c r="J133" s="8">
        <v>0</v>
      </c>
      <c r="K133" s="8">
        <v>0</v>
      </c>
      <c r="L133" s="8">
        <v>0</v>
      </c>
      <c r="M133" s="8">
        <v>0</v>
      </c>
      <c r="N133" s="8">
        <v>0</v>
      </c>
      <c r="O133" s="8">
        <v>0</v>
      </c>
      <c r="P133" s="8">
        <v>0</v>
      </c>
      <c r="Q133" s="8">
        <v>0</v>
      </c>
      <c r="R133" s="8">
        <v>0</v>
      </c>
      <c r="S133" s="17">
        <v>0</v>
      </c>
    </row>
    <row r="134" spans="2:19" ht="17.25" thickBot="1">
      <c r="B134" s="15">
        <v>341</v>
      </c>
      <c r="C134" s="46" t="s">
        <v>121</v>
      </c>
      <c r="D134" s="71">
        <v>81.709999999999994</v>
      </c>
      <c r="E134" s="7">
        <f>ROUND(SUM(D134:D134),2)</f>
        <v>81.709999999999994</v>
      </c>
      <c r="F134" s="7">
        <f t="shared" ref="F134:S134" si="97">E134*$I$6</f>
        <v>83.287002999999999</v>
      </c>
      <c r="G134" s="7">
        <f t="shared" si="97"/>
        <v>84.894442157900002</v>
      </c>
      <c r="H134" s="7">
        <f t="shared" si="97"/>
        <v>86.532904891547474</v>
      </c>
      <c r="I134" s="7">
        <f t="shared" si="97"/>
        <v>88.202989955954351</v>
      </c>
      <c r="J134" s="7">
        <f t="shared" si="97"/>
        <v>89.905307662104278</v>
      </c>
      <c r="K134" s="7">
        <f t="shared" si="97"/>
        <v>91.640480099982895</v>
      </c>
      <c r="L134" s="7">
        <f t="shared" si="97"/>
        <v>93.409141365912575</v>
      </c>
      <c r="M134" s="7">
        <f t="shared" si="97"/>
        <v>95.211937794274689</v>
      </c>
      <c r="N134" s="7">
        <f t="shared" si="97"/>
        <v>97.049528193704205</v>
      </c>
      <c r="O134" s="7">
        <f t="shared" si="97"/>
        <v>98.922584087842708</v>
      </c>
      <c r="P134" s="7">
        <f t="shared" si="97"/>
        <v>100.83178996073808</v>
      </c>
      <c r="Q134" s="7">
        <f t="shared" si="97"/>
        <v>102.77784350698033</v>
      </c>
      <c r="R134" s="7">
        <f t="shared" si="97"/>
        <v>104.76145588666506</v>
      </c>
      <c r="S134" s="16">
        <f t="shared" si="97"/>
        <v>106.7833519852777</v>
      </c>
    </row>
    <row r="135" spans="2:19" ht="17.25" thickBot="1">
      <c r="B135" s="15">
        <v>342</v>
      </c>
      <c r="C135" s="46" t="s">
        <v>122</v>
      </c>
      <c r="D135" s="71">
        <v>104.98</v>
      </c>
      <c r="E135" s="7">
        <f>ROUND(SUM(D135:D135),2)</f>
        <v>104.98</v>
      </c>
      <c r="F135" s="7">
        <f t="shared" ref="F135:S135" si="98">E135*$I$6</f>
        <v>107.00611400000001</v>
      </c>
      <c r="G135" s="7">
        <f t="shared" si="98"/>
        <v>109.07133200020002</v>
      </c>
      <c r="H135" s="7">
        <f t="shared" si="98"/>
        <v>111.17640870780389</v>
      </c>
      <c r="I135" s="7">
        <f t="shared" si="98"/>
        <v>113.32211339586451</v>
      </c>
      <c r="J135" s="7">
        <f t="shared" si="98"/>
        <v>115.5092301844047</v>
      </c>
      <c r="K135" s="7">
        <f t="shared" si="98"/>
        <v>117.73855832696373</v>
      </c>
      <c r="L135" s="7">
        <f t="shared" si="98"/>
        <v>120.01091250267413</v>
      </c>
      <c r="M135" s="7">
        <f t="shared" si="98"/>
        <v>122.32712311397576</v>
      </c>
      <c r="N135" s="7">
        <f t="shared" si="98"/>
        <v>124.6880365900755</v>
      </c>
      <c r="O135" s="7">
        <f t="shared" si="98"/>
        <v>127.09451569626397</v>
      </c>
      <c r="P135" s="7">
        <f t="shared" si="98"/>
        <v>129.54743984920188</v>
      </c>
      <c r="Q135" s="7">
        <f t="shared" si="98"/>
        <v>132.0477054382915</v>
      </c>
      <c r="R135" s="7">
        <f t="shared" si="98"/>
        <v>134.59622615325054</v>
      </c>
      <c r="S135" s="16">
        <f t="shared" si="98"/>
        <v>137.19393331800828</v>
      </c>
    </row>
    <row r="136" spans="2:19" ht="17.25" thickBot="1">
      <c r="B136" s="15">
        <v>343</v>
      </c>
      <c r="C136" s="46" t="s">
        <v>123</v>
      </c>
      <c r="D136" s="71">
        <v>141.88</v>
      </c>
      <c r="E136" s="7">
        <f>ROUND(SUM(D136:D136),2)</f>
        <v>141.88</v>
      </c>
      <c r="F136" s="7">
        <f t="shared" ref="F136:S136" si="99">E136*$I$6</f>
        <v>144.61828400000002</v>
      </c>
      <c r="G136" s="7">
        <f t="shared" si="99"/>
        <v>147.40941688120003</v>
      </c>
      <c r="H136" s="7">
        <f t="shared" si="99"/>
        <v>150.2544186270072</v>
      </c>
      <c r="I136" s="7">
        <f t="shared" si="99"/>
        <v>153.15432890650845</v>
      </c>
      <c r="J136" s="7">
        <f t="shared" si="99"/>
        <v>156.11020745440408</v>
      </c>
      <c r="K136" s="7">
        <f t="shared" si="99"/>
        <v>159.12313445827408</v>
      </c>
      <c r="L136" s="7">
        <f t="shared" si="99"/>
        <v>162.19421095331879</v>
      </c>
      <c r="M136" s="7">
        <f t="shared" si="99"/>
        <v>165.32455922471786</v>
      </c>
      <c r="N136" s="7">
        <f t="shared" si="99"/>
        <v>168.51532321775494</v>
      </c>
      <c r="O136" s="7">
        <f t="shared" si="99"/>
        <v>171.76766895585763</v>
      </c>
      <c r="P136" s="7">
        <f t="shared" si="99"/>
        <v>175.0827849667057</v>
      </c>
      <c r="Q136" s="7">
        <f t="shared" si="99"/>
        <v>178.46188271656314</v>
      </c>
      <c r="R136" s="7">
        <f t="shared" si="99"/>
        <v>181.90619705299284</v>
      </c>
      <c r="S136" s="16">
        <f t="shared" si="99"/>
        <v>185.41698665611563</v>
      </c>
    </row>
    <row r="137" spans="2:19" ht="17.25" thickBot="1">
      <c r="B137" s="15">
        <v>344</v>
      </c>
      <c r="C137" s="46" t="s">
        <v>124</v>
      </c>
      <c r="D137" s="70">
        <v>170.53</v>
      </c>
      <c r="E137" s="7">
        <f>ROUND(SUM(D137:D137),2)</f>
        <v>170.53</v>
      </c>
      <c r="F137" s="7">
        <f t="shared" ref="F137:S137" si="100">E137*$I$6</f>
        <v>173.82122900000002</v>
      </c>
      <c r="G137" s="7">
        <f t="shared" si="100"/>
        <v>177.17597871970003</v>
      </c>
      <c r="H137" s="7">
        <f t="shared" si="100"/>
        <v>180.59547510899026</v>
      </c>
      <c r="I137" s="7">
        <f t="shared" si="100"/>
        <v>184.08096777859379</v>
      </c>
      <c r="J137" s="7">
        <f t="shared" si="100"/>
        <v>187.63373045672066</v>
      </c>
      <c r="K137" s="7">
        <f t="shared" si="100"/>
        <v>191.25506145453539</v>
      </c>
      <c r="L137" s="7">
        <f t="shared" si="100"/>
        <v>194.94628414060796</v>
      </c>
      <c r="M137" s="7">
        <f t="shared" si="100"/>
        <v>198.7087474245217</v>
      </c>
      <c r="N137" s="7">
        <f t="shared" si="100"/>
        <v>202.543826249815</v>
      </c>
      <c r="O137" s="7">
        <f t="shared" si="100"/>
        <v>206.45292209643645</v>
      </c>
      <c r="P137" s="7">
        <f t="shared" si="100"/>
        <v>210.43746349289771</v>
      </c>
      <c r="Q137" s="7">
        <f t="shared" si="100"/>
        <v>214.49890653831065</v>
      </c>
      <c r="R137" s="7">
        <f t="shared" si="100"/>
        <v>218.63873543450006</v>
      </c>
      <c r="S137" s="16">
        <f t="shared" si="100"/>
        <v>222.85846302838593</v>
      </c>
    </row>
    <row r="138" spans="2:19" ht="18" thickTop="1" thickBot="1">
      <c r="B138" s="68" t="s">
        <v>125</v>
      </c>
      <c r="C138" s="69"/>
      <c r="D138" s="72">
        <v>0</v>
      </c>
      <c r="E138" s="8">
        <v>0</v>
      </c>
      <c r="F138" s="8">
        <v>0</v>
      </c>
      <c r="G138" s="8">
        <v>0</v>
      </c>
      <c r="H138" s="8">
        <v>0</v>
      </c>
      <c r="I138" s="8">
        <v>0</v>
      </c>
      <c r="J138" s="8">
        <v>0</v>
      </c>
      <c r="K138" s="8">
        <v>0</v>
      </c>
      <c r="L138" s="8">
        <v>0</v>
      </c>
      <c r="M138" s="8">
        <v>0</v>
      </c>
      <c r="N138" s="8">
        <v>0</v>
      </c>
      <c r="O138" s="8">
        <v>0</v>
      </c>
      <c r="P138" s="8">
        <v>0</v>
      </c>
      <c r="Q138" s="8">
        <v>0</v>
      </c>
      <c r="R138" s="8">
        <v>0</v>
      </c>
      <c r="S138" s="17">
        <v>0</v>
      </c>
    </row>
    <row r="139" spans="2:19" ht="17.25" thickBot="1">
      <c r="B139" s="15">
        <v>351</v>
      </c>
      <c r="C139" s="46" t="s">
        <v>126</v>
      </c>
      <c r="D139" s="71">
        <v>99.11</v>
      </c>
      <c r="E139" s="7">
        <f>ROUND(SUM(D139:D139),2)</f>
        <v>99.11</v>
      </c>
      <c r="F139" s="7">
        <f t="shared" ref="F139:S139" si="101">E139*$I$6</f>
        <v>101.022823</v>
      </c>
      <c r="G139" s="7">
        <f t="shared" si="101"/>
        <v>102.97256348390002</v>
      </c>
      <c r="H139" s="7">
        <f t="shared" si="101"/>
        <v>104.95993395913929</v>
      </c>
      <c r="I139" s="7">
        <f t="shared" si="101"/>
        <v>106.98566068455069</v>
      </c>
      <c r="J139" s="7">
        <f t="shared" si="101"/>
        <v>109.05048393576253</v>
      </c>
      <c r="K139" s="7">
        <f t="shared" si="101"/>
        <v>111.15515827572275</v>
      </c>
      <c r="L139" s="7">
        <f t="shared" si="101"/>
        <v>113.30045283044421</v>
      </c>
      <c r="M139" s="7">
        <f t="shared" si="101"/>
        <v>115.4871515700718</v>
      </c>
      <c r="N139" s="7">
        <f t="shared" si="101"/>
        <v>117.71605359537421</v>
      </c>
      <c r="O139" s="7">
        <f t="shared" si="101"/>
        <v>119.98797342976493</v>
      </c>
      <c r="P139" s="7">
        <f t="shared" si="101"/>
        <v>122.3037413169594</v>
      </c>
      <c r="Q139" s="7">
        <f t="shared" si="101"/>
        <v>124.66420352437673</v>
      </c>
      <c r="R139" s="7">
        <f t="shared" si="101"/>
        <v>127.07022265239722</v>
      </c>
      <c r="S139" s="16">
        <f t="shared" si="101"/>
        <v>129.52267794958851</v>
      </c>
    </row>
    <row r="140" spans="2:19" ht="17.25" thickBot="1">
      <c r="B140" s="15">
        <v>352</v>
      </c>
      <c r="C140" s="46" t="s">
        <v>127</v>
      </c>
      <c r="D140" s="71">
        <v>131.82</v>
      </c>
      <c r="E140" s="7">
        <f>ROUND(SUM(D140:D140),2)</f>
        <v>131.82</v>
      </c>
      <c r="F140" s="7">
        <f t="shared" ref="F140:S140" si="102">E140*$I$6</f>
        <v>134.364126</v>
      </c>
      <c r="G140" s="7">
        <f t="shared" si="102"/>
        <v>136.9573536318</v>
      </c>
      <c r="H140" s="7">
        <f t="shared" si="102"/>
        <v>139.60063055689375</v>
      </c>
      <c r="I140" s="7">
        <f t="shared" si="102"/>
        <v>142.2949227266418</v>
      </c>
      <c r="J140" s="7">
        <f t="shared" si="102"/>
        <v>145.04121473526601</v>
      </c>
      <c r="K140" s="7">
        <f t="shared" si="102"/>
        <v>147.84051017965666</v>
      </c>
      <c r="L140" s="7">
        <f t="shared" si="102"/>
        <v>150.69383202612406</v>
      </c>
      <c r="M140" s="7">
        <f t="shared" si="102"/>
        <v>153.60222298422826</v>
      </c>
      <c r="N140" s="7">
        <f t="shared" si="102"/>
        <v>156.56674588782388</v>
      </c>
      <c r="O140" s="7">
        <f t="shared" si="102"/>
        <v>159.58848408345889</v>
      </c>
      <c r="P140" s="7">
        <f t="shared" si="102"/>
        <v>162.66854182626966</v>
      </c>
      <c r="Q140" s="7">
        <f t="shared" si="102"/>
        <v>165.80804468351667</v>
      </c>
      <c r="R140" s="7">
        <f t="shared" si="102"/>
        <v>169.00813994590857</v>
      </c>
      <c r="S140" s="16">
        <f t="shared" si="102"/>
        <v>172.26999704686463</v>
      </c>
    </row>
    <row r="141" spans="2:19" ht="17.25" thickBot="1">
      <c r="B141" s="15">
        <v>353</v>
      </c>
      <c r="C141" s="46" t="s">
        <v>128</v>
      </c>
      <c r="D141" s="71">
        <v>160.52000000000001</v>
      </c>
      <c r="E141" s="7">
        <f>ROUND(SUM(D141:D141),2)</f>
        <v>160.52000000000001</v>
      </c>
      <c r="F141" s="7">
        <f t="shared" ref="F141:S141" si="103">E141*$I$6</f>
        <v>163.61803600000002</v>
      </c>
      <c r="G141" s="7">
        <f t="shared" si="103"/>
        <v>166.77586409480003</v>
      </c>
      <c r="H141" s="7">
        <f t="shared" si="103"/>
        <v>169.99463827182967</v>
      </c>
      <c r="I141" s="7">
        <f t="shared" si="103"/>
        <v>173.275534790476</v>
      </c>
      <c r="J141" s="7">
        <f t="shared" si="103"/>
        <v>176.6197526119322</v>
      </c>
      <c r="K141" s="7">
        <f t="shared" si="103"/>
        <v>180.0285138373425</v>
      </c>
      <c r="L141" s="7">
        <f t="shared" si="103"/>
        <v>183.50306415440323</v>
      </c>
      <c r="M141" s="7">
        <f t="shared" si="103"/>
        <v>187.04467329258324</v>
      </c>
      <c r="N141" s="7">
        <f t="shared" si="103"/>
        <v>190.65463548713012</v>
      </c>
      <c r="O141" s="7">
        <f t="shared" si="103"/>
        <v>194.33426995203175</v>
      </c>
      <c r="P141" s="7">
        <f t="shared" si="103"/>
        <v>198.08492136210597</v>
      </c>
      <c r="Q141" s="7">
        <f t="shared" si="103"/>
        <v>201.90796034439464</v>
      </c>
      <c r="R141" s="7">
        <f t="shared" si="103"/>
        <v>205.80478397904147</v>
      </c>
      <c r="S141" s="16">
        <f t="shared" si="103"/>
        <v>209.77681630983699</v>
      </c>
    </row>
    <row r="142" spans="2:19" ht="17.25" thickBot="1">
      <c r="B142" s="15">
        <v>354</v>
      </c>
      <c r="C142" s="46" t="s">
        <v>129</v>
      </c>
      <c r="D142" s="73">
        <v>199.43</v>
      </c>
      <c r="E142" s="7">
        <f>ROUND(SUM(D142:D142),2)</f>
        <v>199.43</v>
      </c>
      <c r="F142" s="7">
        <f t="shared" ref="F142:S142" si="104">E142*$I$6</f>
        <v>203.27899900000003</v>
      </c>
      <c r="G142" s="7">
        <f t="shared" si="104"/>
        <v>207.20228368070005</v>
      </c>
      <c r="H142" s="7">
        <f t="shared" si="104"/>
        <v>211.20128775573758</v>
      </c>
      <c r="I142" s="7">
        <f t="shared" si="104"/>
        <v>215.27747260942334</v>
      </c>
      <c r="J142" s="7">
        <f t="shared" si="104"/>
        <v>219.43232783078523</v>
      </c>
      <c r="K142" s="7">
        <f t="shared" si="104"/>
        <v>223.6673717579194</v>
      </c>
      <c r="L142" s="7">
        <f t="shared" si="104"/>
        <v>227.98415203284728</v>
      </c>
      <c r="M142" s="7">
        <f t="shared" si="104"/>
        <v>232.38424616708124</v>
      </c>
      <c r="N142" s="7">
        <f t="shared" si="104"/>
        <v>236.86926211810592</v>
      </c>
      <c r="O142" s="7">
        <f t="shared" si="104"/>
        <v>241.4408388769854</v>
      </c>
      <c r="P142" s="7">
        <f t="shared" si="104"/>
        <v>246.10064706731123</v>
      </c>
      <c r="Q142" s="7">
        <f t="shared" si="104"/>
        <v>250.85038955571036</v>
      </c>
      <c r="R142" s="7">
        <f t="shared" si="104"/>
        <v>255.69180207413561</v>
      </c>
      <c r="S142" s="16">
        <f t="shared" si="104"/>
        <v>260.62665385416648</v>
      </c>
    </row>
    <row r="143" spans="2:19" ht="18" thickTop="1" thickBot="1">
      <c r="B143" s="68" t="s">
        <v>130</v>
      </c>
      <c r="C143" s="69"/>
      <c r="D143" s="72">
        <v>0</v>
      </c>
      <c r="E143" s="8">
        <v>0</v>
      </c>
      <c r="F143" s="8">
        <v>0</v>
      </c>
      <c r="G143" s="8">
        <v>0</v>
      </c>
      <c r="H143" s="8">
        <v>0</v>
      </c>
      <c r="I143" s="8">
        <v>0</v>
      </c>
      <c r="J143" s="8">
        <v>0</v>
      </c>
      <c r="K143" s="8">
        <v>0</v>
      </c>
      <c r="L143" s="8">
        <v>0</v>
      </c>
      <c r="M143" s="8">
        <v>0</v>
      </c>
      <c r="N143" s="8">
        <v>0</v>
      </c>
      <c r="O143" s="8">
        <v>0</v>
      </c>
      <c r="P143" s="8">
        <v>0</v>
      </c>
      <c r="Q143" s="8">
        <v>0</v>
      </c>
      <c r="R143" s="8">
        <v>0</v>
      </c>
      <c r="S143" s="17">
        <v>0</v>
      </c>
    </row>
    <row r="144" spans="2:19" ht="17.25" thickBot="1">
      <c r="B144" s="15">
        <v>361</v>
      </c>
      <c r="C144" s="46" t="s">
        <v>132</v>
      </c>
      <c r="D144" s="71">
        <v>55.74</v>
      </c>
      <c r="E144" s="7">
        <f>ROUND(SUM(D144:D144),2)</f>
        <v>55.74</v>
      </c>
      <c r="F144" s="7">
        <f t="shared" ref="F144:S144" si="105">E144*$I$6</f>
        <v>56.815782000000006</v>
      </c>
      <c r="G144" s="7">
        <f t="shared" si="105"/>
        <v>57.91232659260001</v>
      </c>
      <c r="H144" s="7">
        <f t="shared" si="105"/>
        <v>59.030034495837192</v>
      </c>
      <c r="I144" s="7">
        <f t="shared" si="105"/>
        <v>60.169314161606856</v>
      </c>
      <c r="J144" s="7">
        <f t="shared" si="105"/>
        <v>61.330581924925873</v>
      </c>
      <c r="K144" s="7">
        <f t="shared" si="105"/>
        <v>62.514262156076946</v>
      </c>
      <c r="L144" s="7">
        <f t="shared" si="105"/>
        <v>63.720787415689237</v>
      </c>
      <c r="M144" s="7">
        <f t="shared" si="105"/>
        <v>64.950598612812044</v>
      </c>
      <c r="N144" s="7">
        <f t="shared" si="105"/>
        <v>66.204145166039325</v>
      </c>
      <c r="O144" s="7">
        <f t="shared" si="105"/>
        <v>67.481885167743897</v>
      </c>
      <c r="P144" s="7">
        <f t="shared" si="105"/>
        <v>68.784285551481361</v>
      </c>
      <c r="Q144" s="7">
        <f t="shared" si="105"/>
        <v>70.111822262624955</v>
      </c>
      <c r="R144" s="7">
        <f t="shared" si="105"/>
        <v>71.464980432293629</v>
      </c>
      <c r="S144" s="16">
        <f t="shared" si="105"/>
        <v>72.844254554636905</v>
      </c>
    </row>
    <row r="145" spans="2:19" ht="17.25" thickBot="1">
      <c r="B145" s="15">
        <v>362</v>
      </c>
      <c r="C145" s="46" t="s">
        <v>133</v>
      </c>
      <c r="D145" s="71">
        <v>73.61</v>
      </c>
      <c r="E145" s="7">
        <f>ROUND(SUM(D145:D145),2)</f>
        <v>73.61</v>
      </c>
      <c r="F145" s="7">
        <f t="shared" ref="F145:S145" si="106">E145*$I$6</f>
        <v>75.030673000000007</v>
      </c>
      <c r="G145" s="7">
        <f t="shared" si="106"/>
        <v>76.478764988900011</v>
      </c>
      <c r="H145" s="7">
        <f t="shared" si="106"/>
        <v>77.954805153185788</v>
      </c>
      <c r="I145" s="7">
        <f t="shared" si="106"/>
        <v>79.45933289264228</v>
      </c>
      <c r="J145" s="7">
        <f t="shared" si="106"/>
        <v>80.992898017470282</v>
      </c>
      <c r="K145" s="7">
        <f t="shared" si="106"/>
        <v>82.556060949207463</v>
      </c>
      <c r="L145" s="7">
        <f t="shared" si="106"/>
        <v>84.149392925527181</v>
      </c>
      <c r="M145" s="7">
        <f t="shared" si="106"/>
        <v>85.773476208989862</v>
      </c>
      <c r="N145" s="7">
        <f t="shared" si="106"/>
        <v>87.428904299823373</v>
      </c>
      <c r="O145" s="7">
        <f t="shared" si="106"/>
        <v>89.116282152809973</v>
      </c>
      <c r="P145" s="7">
        <f t="shared" si="106"/>
        <v>90.836226398359216</v>
      </c>
      <c r="Q145" s="7">
        <f t="shared" si="106"/>
        <v>92.589365567847551</v>
      </c>
      <c r="R145" s="7">
        <f t="shared" si="106"/>
        <v>94.376340323307019</v>
      </c>
      <c r="S145" s="16">
        <f t="shared" si="106"/>
        <v>96.197803691546852</v>
      </c>
    </row>
    <row r="146" spans="2:19" ht="17.25" thickBot="1">
      <c r="B146" s="15">
        <v>363</v>
      </c>
      <c r="C146" s="46" t="s">
        <v>134</v>
      </c>
      <c r="D146" s="71">
        <v>99.08</v>
      </c>
      <c r="E146" s="7">
        <f>ROUND(SUM(D146:D146),2)</f>
        <v>99.08</v>
      </c>
      <c r="F146" s="7">
        <f t="shared" ref="F146:S146" si="107">E146*$I$6</f>
        <v>100.99224400000001</v>
      </c>
      <c r="G146" s="7">
        <f t="shared" si="107"/>
        <v>102.94139430920002</v>
      </c>
      <c r="H146" s="7">
        <f t="shared" si="107"/>
        <v>104.92816321936759</v>
      </c>
      <c r="I146" s="7">
        <f t="shared" si="107"/>
        <v>106.9532767695014</v>
      </c>
      <c r="J146" s="7">
        <f t="shared" si="107"/>
        <v>109.01747501115278</v>
      </c>
      <c r="K146" s="7">
        <f t="shared" si="107"/>
        <v>111.12151227886804</v>
      </c>
      <c r="L146" s="7">
        <f t="shared" si="107"/>
        <v>113.2661574658502</v>
      </c>
      <c r="M146" s="7">
        <f t="shared" si="107"/>
        <v>115.45219430494112</v>
      </c>
      <c r="N146" s="7">
        <f t="shared" si="107"/>
        <v>117.68042165502649</v>
      </c>
      <c r="O146" s="7">
        <f t="shared" si="107"/>
        <v>119.95165379296851</v>
      </c>
      <c r="P146" s="7">
        <f t="shared" si="107"/>
        <v>122.26672071117282</v>
      </c>
      <c r="Q146" s="7">
        <f t="shared" si="107"/>
        <v>124.62646842089848</v>
      </c>
      <c r="R146" s="7">
        <f t="shared" si="107"/>
        <v>127.03175926142183</v>
      </c>
      <c r="S146" s="16">
        <f t="shared" si="107"/>
        <v>129.48347221516727</v>
      </c>
    </row>
    <row r="147" spans="2:19" ht="17.25" thickBot="1">
      <c r="B147" s="15">
        <v>364</v>
      </c>
      <c r="C147" s="46" t="s">
        <v>135</v>
      </c>
      <c r="D147" s="73">
        <v>124.63</v>
      </c>
      <c r="E147" s="7">
        <f>ROUND(SUM(D147:D147),2)</f>
        <v>124.63</v>
      </c>
      <c r="F147" s="7">
        <f t="shared" ref="F147:S147" si="108">E147*$I$6</f>
        <v>127.03535900000001</v>
      </c>
      <c r="G147" s="7">
        <f t="shared" si="108"/>
        <v>129.48714142870003</v>
      </c>
      <c r="H147" s="7">
        <f t="shared" si="108"/>
        <v>131.98624325827396</v>
      </c>
      <c r="I147" s="7">
        <f t="shared" si="108"/>
        <v>134.53357775315865</v>
      </c>
      <c r="J147" s="7">
        <f t="shared" si="108"/>
        <v>137.13007580379463</v>
      </c>
      <c r="K147" s="7">
        <f t="shared" si="108"/>
        <v>139.77668626680787</v>
      </c>
      <c r="L147" s="7">
        <f t="shared" si="108"/>
        <v>142.47437631175728</v>
      </c>
      <c r="M147" s="7">
        <f t="shared" si="108"/>
        <v>145.2241317745742</v>
      </c>
      <c r="N147" s="7">
        <f t="shared" si="108"/>
        <v>148.02695751782349</v>
      </c>
      <c r="O147" s="7">
        <f t="shared" si="108"/>
        <v>150.88387779791751</v>
      </c>
      <c r="P147" s="7">
        <f t="shared" si="108"/>
        <v>153.79593663941733</v>
      </c>
      <c r="Q147" s="7">
        <f t="shared" si="108"/>
        <v>156.7641982165581</v>
      </c>
      <c r="R147" s="7">
        <f t="shared" si="108"/>
        <v>159.78974724213768</v>
      </c>
      <c r="S147" s="16">
        <f t="shared" si="108"/>
        <v>162.87368936391096</v>
      </c>
    </row>
    <row r="148" spans="2:19" ht="18" thickTop="1" thickBot="1">
      <c r="B148" s="68" t="s">
        <v>136</v>
      </c>
      <c r="C148" s="69"/>
      <c r="D148" s="72">
        <v>0</v>
      </c>
      <c r="E148" s="8">
        <v>0</v>
      </c>
      <c r="F148" s="8">
        <v>0</v>
      </c>
      <c r="G148" s="8">
        <v>0</v>
      </c>
      <c r="H148" s="8">
        <v>0</v>
      </c>
      <c r="I148" s="8">
        <v>0</v>
      </c>
      <c r="J148" s="8">
        <v>0</v>
      </c>
      <c r="K148" s="8">
        <v>0</v>
      </c>
      <c r="L148" s="8">
        <v>0</v>
      </c>
      <c r="M148" s="8">
        <v>0</v>
      </c>
      <c r="N148" s="8">
        <v>0</v>
      </c>
      <c r="O148" s="8">
        <v>0</v>
      </c>
      <c r="P148" s="8">
        <v>0</v>
      </c>
      <c r="Q148" s="8">
        <v>0</v>
      </c>
      <c r="R148" s="8">
        <v>0</v>
      </c>
      <c r="S148" s="17">
        <v>0</v>
      </c>
    </row>
    <row r="149" spans="2:19" ht="17.25" thickBot="1">
      <c r="B149" s="15">
        <v>371</v>
      </c>
      <c r="C149" s="46" t="s">
        <v>137</v>
      </c>
      <c r="D149" s="71">
        <v>77.400000000000006</v>
      </c>
      <c r="E149" s="7">
        <f>ROUND(SUM(D149:D149),2)</f>
        <v>77.400000000000006</v>
      </c>
      <c r="F149" s="7">
        <f t="shared" ref="F149:S149" si="109">E149*$I$6</f>
        <v>78.893820000000019</v>
      </c>
      <c r="G149" s="7">
        <f t="shared" si="109"/>
        <v>80.416470726000028</v>
      </c>
      <c r="H149" s="7">
        <f t="shared" si="109"/>
        <v>81.968508611011842</v>
      </c>
      <c r="I149" s="7">
        <f t="shared" si="109"/>
        <v>83.550500827204374</v>
      </c>
      <c r="J149" s="7">
        <f t="shared" si="109"/>
        <v>85.163025493169428</v>
      </c>
      <c r="K149" s="7">
        <f t="shared" si="109"/>
        <v>86.806671885187612</v>
      </c>
      <c r="L149" s="7">
        <f t="shared" si="109"/>
        <v>88.48204065257174</v>
      </c>
      <c r="M149" s="7">
        <f t="shared" si="109"/>
        <v>90.189744037166378</v>
      </c>
      <c r="N149" s="7">
        <f t="shared" si="109"/>
        <v>91.930406097083704</v>
      </c>
      <c r="O149" s="7">
        <f t="shared" si="109"/>
        <v>93.704662934757422</v>
      </c>
      <c r="P149" s="7">
        <f t="shared" si="109"/>
        <v>95.513162929398248</v>
      </c>
      <c r="Q149" s="7">
        <f t="shared" si="109"/>
        <v>97.356566973935642</v>
      </c>
      <c r="R149" s="7">
        <f t="shared" si="109"/>
        <v>99.235548716532605</v>
      </c>
      <c r="S149" s="16">
        <f t="shared" si="109"/>
        <v>101.1507948067617</v>
      </c>
    </row>
    <row r="150" spans="2:19" ht="17.25" thickBot="1">
      <c r="B150" s="15">
        <v>372</v>
      </c>
      <c r="C150" s="46" t="s">
        <v>138</v>
      </c>
      <c r="D150" s="71">
        <v>94.36</v>
      </c>
      <c r="E150" s="7">
        <f>ROUND(SUM(D150:D150),2)</f>
        <v>94.36</v>
      </c>
      <c r="F150" s="7">
        <f t="shared" ref="F150:S150" si="110">E150*$I$6</f>
        <v>96.181148000000007</v>
      </c>
      <c r="G150" s="7">
        <f t="shared" si="110"/>
        <v>98.037444156400014</v>
      </c>
      <c r="H150" s="7">
        <f t="shared" si="110"/>
        <v>99.929566828618547</v>
      </c>
      <c r="I150" s="7">
        <f t="shared" si="110"/>
        <v>101.8582074684109</v>
      </c>
      <c r="J150" s="7">
        <f t="shared" si="110"/>
        <v>103.82407087255123</v>
      </c>
      <c r="K150" s="7">
        <f t="shared" si="110"/>
        <v>105.82787544039148</v>
      </c>
      <c r="L150" s="7">
        <f t="shared" si="110"/>
        <v>107.87035343639104</v>
      </c>
      <c r="M150" s="7">
        <f t="shared" si="110"/>
        <v>109.9522512577134</v>
      </c>
      <c r="N150" s="7">
        <f t="shared" si="110"/>
        <v>112.07432970698729</v>
      </c>
      <c r="O150" s="7">
        <f t="shared" si="110"/>
        <v>114.23736427033215</v>
      </c>
      <c r="P150" s="7">
        <f t="shared" si="110"/>
        <v>116.44214540074957</v>
      </c>
      <c r="Q150" s="7">
        <f t="shared" si="110"/>
        <v>118.68947880698404</v>
      </c>
      <c r="R150" s="7">
        <f t="shared" si="110"/>
        <v>120.98018574795884</v>
      </c>
      <c r="S150" s="16">
        <f t="shared" si="110"/>
        <v>123.31510333289445</v>
      </c>
    </row>
    <row r="151" spans="2:19" ht="17.25" thickBot="1">
      <c r="B151" s="15">
        <v>373</v>
      </c>
      <c r="C151" s="46" t="s">
        <v>139</v>
      </c>
      <c r="D151" s="71">
        <v>116.47</v>
      </c>
      <c r="E151" s="7">
        <f>ROUND(SUM(D151:D151),2)</f>
        <v>116.47</v>
      </c>
      <c r="F151" s="7">
        <f t="shared" ref="F151:S151" si="111">E151*$I$6</f>
        <v>118.71787100000002</v>
      </c>
      <c r="G151" s="7">
        <f t="shared" si="111"/>
        <v>121.00912591030003</v>
      </c>
      <c r="H151" s="7">
        <f t="shared" si="111"/>
        <v>123.34460204036883</v>
      </c>
      <c r="I151" s="7">
        <f t="shared" si="111"/>
        <v>125.72515285974795</v>
      </c>
      <c r="J151" s="7">
        <f t="shared" si="111"/>
        <v>128.15164830994109</v>
      </c>
      <c r="K151" s="7">
        <f t="shared" si="111"/>
        <v>130.62497512232298</v>
      </c>
      <c r="L151" s="7">
        <f t="shared" si="111"/>
        <v>133.14603714218381</v>
      </c>
      <c r="M151" s="7">
        <f t="shared" si="111"/>
        <v>135.71575565902796</v>
      </c>
      <c r="N151" s="7">
        <f t="shared" si="111"/>
        <v>138.3350697432472</v>
      </c>
      <c r="O151" s="7">
        <f t="shared" si="111"/>
        <v>141.0049365892919</v>
      </c>
      <c r="P151" s="7">
        <f t="shared" si="111"/>
        <v>143.72633186546526</v>
      </c>
      <c r="Q151" s="7">
        <f t="shared" si="111"/>
        <v>146.50025007046875</v>
      </c>
      <c r="R151" s="7">
        <f t="shared" si="111"/>
        <v>149.32770489682881</v>
      </c>
      <c r="S151" s="16">
        <f t="shared" si="111"/>
        <v>152.20972960133761</v>
      </c>
    </row>
    <row r="152" spans="2:19" ht="17.25" thickBot="1">
      <c r="B152" s="15">
        <v>374</v>
      </c>
      <c r="C152" s="46" t="s">
        <v>140</v>
      </c>
      <c r="D152" s="73">
        <v>158.63999999999999</v>
      </c>
      <c r="E152" s="7">
        <f>ROUND(SUM(D152:D152),2)</f>
        <v>158.63999999999999</v>
      </c>
      <c r="F152" s="7">
        <f t="shared" ref="F152:S152" si="112">E152*$I$6</f>
        <v>161.701752</v>
      </c>
      <c r="G152" s="7">
        <f t="shared" si="112"/>
        <v>164.8225958136</v>
      </c>
      <c r="H152" s="7">
        <f t="shared" si="112"/>
        <v>168.0036719128025</v>
      </c>
      <c r="I152" s="7">
        <f t="shared" si="112"/>
        <v>171.24614278071959</v>
      </c>
      <c r="J152" s="7">
        <f t="shared" si="112"/>
        <v>174.55119333638751</v>
      </c>
      <c r="K152" s="7">
        <f t="shared" si="112"/>
        <v>177.92003136777981</v>
      </c>
      <c r="L152" s="7">
        <f t="shared" si="112"/>
        <v>181.35388797317799</v>
      </c>
      <c r="M152" s="7">
        <f t="shared" si="112"/>
        <v>184.85401801106033</v>
      </c>
      <c r="N152" s="7">
        <f t="shared" si="112"/>
        <v>188.42170055867382</v>
      </c>
      <c r="O152" s="7">
        <f t="shared" si="112"/>
        <v>192.05823937945624</v>
      </c>
      <c r="P152" s="7">
        <f t="shared" si="112"/>
        <v>195.76496339947977</v>
      </c>
      <c r="Q152" s="7">
        <f t="shared" si="112"/>
        <v>199.54322719308973</v>
      </c>
      <c r="R152" s="7">
        <f t="shared" si="112"/>
        <v>203.39441147791638</v>
      </c>
      <c r="S152" s="16">
        <f t="shared" si="112"/>
        <v>207.31992361944017</v>
      </c>
    </row>
    <row r="153" spans="2:19" ht="18" thickTop="1" thickBot="1">
      <c r="B153" s="68" t="s">
        <v>141</v>
      </c>
      <c r="C153" s="69"/>
      <c r="D153" s="72">
        <v>0</v>
      </c>
      <c r="E153" s="8">
        <v>0</v>
      </c>
      <c r="F153" s="8">
        <v>0</v>
      </c>
      <c r="G153" s="8">
        <v>0</v>
      </c>
      <c r="H153" s="8">
        <v>0</v>
      </c>
      <c r="I153" s="8">
        <v>0</v>
      </c>
      <c r="J153" s="8">
        <v>0</v>
      </c>
      <c r="K153" s="8">
        <v>0</v>
      </c>
      <c r="L153" s="8">
        <v>0</v>
      </c>
      <c r="M153" s="8">
        <v>0</v>
      </c>
      <c r="N153" s="8">
        <v>0</v>
      </c>
      <c r="O153" s="8">
        <v>0</v>
      </c>
      <c r="P153" s="8">
        <v>0</v>
      </c>
      <c r="Q153" s="8">
        <v>0</v>
      </c>
      <c r="R153" s="8">
        <v>0</v>
      </c>
      <c r="S153" s="17">
        <v>0</v>
      </c>
    </row>
    <row r="154" spans="2:19" ht="17.25" thickBot="1">
      <c r="B154" s="15">
        <v>381</v>
      </c>
      <c r="C154" s="46" t="s">
        <v>142</v>
      </c>
      <c r="D154" s="71">
        <v>81.38</v>
      </c>
      <c r="E154" s="7">
        <f>ROUND(SUM(D154:D154),2)</f>
        <v>81.38</v>
      </c>
      <c r="F154" s="7">
        <f t="shared" ref="F154:S154" si="113">E154*$I$6</f>
        <v>82.950634000000008</v>
      </c>
      <c r="G154" s="7">
        <f t="shared" si="113"/>
        <v>84.551581236200022</v>
      </c>
      <c r="H154" s="7">
        <f t="shared" si="113"/>
        <v>86.183426754058686</v>
      </c>
      <c r="I154" s="7">
        <f t="shared" si="113"/>
        <v>87.846766890412027</v>
      </c>
      <c r="J154" s="7">
        <f t="shared" si="113"/>
        <v>89.542209491396989</v>
      </c>
      <c r="K154" s="7">
        <f t="shared" si="113"/>
        <v>91.270374134580962</v>
      </c>
      <c r="L154" s="7">
        <f t="shared" si="113"/>
        <v>93.031892355378389</v>
      </c>
      <c r="M154" s="7">
        <f t="shared" si="113"/>
        <v>94.827407877837203</v>
      </c>
      <c r="N154" s="7">
        <f t="shared" si="113"/>
        <v>96.657576849879476</v>
      </c>
      <c r="O154" s="7">
        <f t="shared" si="113"/>
        <v>98.523068083082165</v>
      </c>
      <c r="P154" s="7">
        <f t="shared" si="113"/>
        <v>100.42456329708565</v>
      </c>
      <c r="Q154" s="7">
        <f t="shared" si="113"/>
        <v>102.36275736871941</v>
      </c>
      <c r="R154" s="7">
        <f t="shared" si="113"/>
        <v>104.33835858593571</v>
      </c>
      <c r="S154" s="16">
        <f t="shared" si="113"/>
        <v>106.35208890664428</v>
      </c>
    </row>
    <row r="155" spans="2:19" ht="17.25" thickBot="1">
      <c r="B155" s="15">
        <v>382</v>
      </c>
      <c r="C155" s="46" t="s">
        <v>143</v>
      </c>
      <c r="D155" s="71">
        <v>99.28</v>
      </c>
      <c r="E155" s="7">
        <f>ROUND(SUM(D155:D155),2)</f>
        <v>99.28</v>
      </c>
      <c r="F155" s="7">
        <f t="shared" ref="F155:S155" si="114">E155*$I$6</f>
        <v>101.19610400000001</v>
      </c>
      <c r="G155" s="7">
        <f t="shared" si="114"/>
        <v>103.14918880720002</v>
      </c>
      <c r="H155" s="7">
        <f t="shared" si="114"/>
        <v>105.13996815117899</v>
      </c>
      <c r="I155" s="7">
        <f t="shared" si="114"/>
        <v>107.16916953649675</v>
      </c>
      <c r="J155" s="7">
        <f t="shared" si="114"/>
        <v>109.23753450855115</v>
      </c>
      <c r="K155" s="7">
        <f t="shared" si="114"/>
        <v>111.3458189245662</v>
      </c>
      <c r="L155" s="7">
        <f t="shared" si="114"/>
        <v>113.49479322981034</v>
      </c>
      <c r="M155" s="7">
        <f t="shared" si="114"/>
        <v>115.68524273914569</v>
      </c>
      <c r="N155" s="7">
        <f t="shared" si="114"/>
        <v>117.91796792401122</v>
      </c>
      <c r="O155" s="7">
        <f t="shared" si="114"/>
        <v>120.19378470494465</v>
      </c>
      <c r="P155" s="7">
        <f t="shared" si="114"/>
        <v>122.51352474975009</v>
      </c>
      <c r="Q155" s="7">
        <f t="shared" si="114"/>
        <v>124.87803577742028</v>
      </c>
      <c r="R155" s="7">
        <f t="shared" si="114"/>
        <v>127.28818186792451</v>
      </c>
      <c r="S155" s="16">
        <f t="shared" si="114"/>
        <v>129.74484377797546</v>
      </c>
    </row>
    <row r="156" spans="2:19" ht="17.25" thickBot="1">
      <c r="B156" s="15">
        <v>383</v>
      </c>
      <c r="C156" s="46" t="s">
        <v>144</v>
      </c>
      <c r="D156" s="71">
        <v>126.99</v>
      </c>
      <c r="E156" s="7">
        <f>ROUND(SUM(D156:D156),2)</f>
        <v>126.99</v>
      </c>
      <c r="F156" s="7">
        <f t="shared" ref="F156:S156" si="115">E156*$I$6</f>
        <v>129.44090700000001</v>
      </c>
      <c r="G156" s="7">
        <f t="shared" si="115"/>
        <v>131.93911650510003</v>
      </c>
      <c r="H156" s="7">
        <f t="shared" si="115"/>
        <v>134.48554145364847</v>
      </c>
      <c r="I156" s="7">
        <f t="shared" si="115"/>
        <v>137.08111240370388</v>
      </c>
      <c r="J156" s="7">
        <f t="shared" si="115"/>
        <v>139.72677787309539</v>
      </c>
      <c r="K156" s="7">
        <f t="shared" si="115"/>
        <v>142.42350468604613</v>
      </c>
      <c r="L156" s="7">
        <f t="shared" si="115"/>
        <v>145.17227832648683</v>
      </c>
      <c r="M156" s="7">
        <f t="shared" si="115"/>
        <v>147.97410329818806</v>
      </c>
      <c r="N156" s="7">
        <f t="shared" si="115"/>
        <v>150.83000349184309</v>
      </c>
      <c r="O156" s="7">
        <f t="shared" si="115"/>
        <v>153.74102255923566</v>
      </c>
      <c r="P156" s="7">
        <f t="shared" si="115"/>
        <v>156.70822429462893</v>
      </c>
      <c r="Q156" s="7">
        <f t="shared" si="115"/>
        <v>159.73269302351528</v>
      </c>
      <c r="R156" s="7">
        <f t="shared" si="115"/>
        <v>162.81553399886914</v>
      </c>
      <c r="S156" s="16">
        <f t="shared" si="115"/>
        <v>165.95787380504734</v>
      </c>
    </row>
    <row r="157" spans="2:19" ht="17.25" thickBot="1">
      <c r="B157" s="15">
        <v>384</v>
      </c>
      <c r="C157" s="46" t="s">
        <v>145</v>
      </c>
      <c r="D157" s="73">
        <v>153.04</v>
      </c>
      <c r="E157" s="7">
        <f>ROUND(SUM(D157:D157),2)</f>
        <v>153.04</v>
      </c>
      <c r="F157" s="7">
        <f t="shared" ref="F157:S157" si="116">E157*$I$6</f>
        <v>155.993672</v>
      </c>
      <c r="G157" s="7">
        <f t="shared" si="116"/>
        <v>159.00434986960002</v>
      </c>
      <c r="H157" s="7">
        <f t="shared" si="116"/>
        <v>162.07313382208332</v>
      </c>
      <c r="I157" s="7">
        <f t="shared" si="116"/>
        <v>165.20114530484955</v>
      </c>
      <c r="J157" s="7">
        <f t="shared" si="116"/>
        <v>168.38952740923315</v>
      </c>
      <c r="K157" s="7">
        <f t="shared" si="116"/>
        <v>171.63944528823137</v>
      </c>
      <c r="L157" s="7">
        <f t="shared" si="116"/>
        <v>174.95208658229424</v>
      </c>
      <c r="M157" s="7">
        <f t="shared" si="116"/>
        <v>178.32866185333253</v>
      </c>
      <c r="N157" s="7">
        <f t="shared" si="116"/>
        <v>181.77040502710187</v>
      </c>
      <c r="O157" s="7">
        <f t="shared" si="116"/>
        <v>185.27857384412496</v>
      </c>
      <c r="P157" s="7">
        <f t="shared" si="116"/>
        <v>188.85445031931658</v>
      </c>
      <c r="Q157" s="7">
        <f t="shared" si="116"/>
        <v>192.4993412104794</v>
      </c>
      <c r="R157" s="7">
        <f t="shared" si="116"/>
        <v>196.21457849584166</v>
      </c>
      <c r="S157" s="16">
        <f t="shared" si="116"/>
        <v>200.00151986081141</v>
      </c>
    </row>
    <row r="158" spans="2:19" ht="18" thickTop="1" thickBot="1">
      <c r="B158" s="68" t="s">
        <v>146</v>
      </c>
      <c r="C158" s="69"/>
      <c r="D158" s="72">
        <v>0</v>
      </c>
      <c r="E158" s="8">
        <v>0</v>
      </c>
      <c r="F158" s="8">
        <v>0</v>
      </c>
      <c r="G158" s="8">
        <v>0</v>
      </c>
      <c r="H158" s="8">
        <v>0</v>
      </c>
      <c r="I158" s="8">
        <v>0</v>
      </c>
      <c r="J158" s="8">
        <v>0</v>
      </c>
      <c r="K158" s="8">
        <v>0</v>
      </c>
      <c r="L158" s="8">
        <v>0</v>
      </c>
      <c r="M158" s="8">
        <v>0</v>
      </c>
      <c r="N158" s="8">
        <v>0</v>
      </c>
      <c r="O158" s="8">
        <v>0</v>
      </c>
      <c r="P158" s="8">
        <v>0</v>
      </c>
      <c r="Q158" s="8">
        <v>0</v>
      </c>
      <c r="R158" s="8">
        <v>0</v>
      </c>
      <c r="S158" s="17">
        <v>0</v>
      </c>
    </row>
    <row r="159" spans="2:19" ht="17.25" thickBot="1">
      <c r="B159" s="15">
        <v>391</v>
      </c>
      <c r="C159" s="46" t="s">
        <v>147</v>
      </c>
      <c r="D159" s="71">
        <v>81.38</v>
      </c>
      <c r="E159" s="7">
        <f>ROUND(SUM(D159:D159),2)</f>
        <v>81.38</v>
      </c>
      <c r="F159" s="7">
        <f t="shared" ref="F159:S159" si="117">E159*$I$6</f>
        <v>82.950634000000008</v>
      </c>
      <c r="G159" s="7">
        <f t="shared" si="117"/>
        <v>84.551581236200022</v>
      </c>
      <c r="H159" s="7">
        <f t="shared" si="117"/>
        <v>86.183426754058686</v>
      </c>
      <c r="I159" s="7">
        <f t="shared" si="117"/>
        <v>87.846766890412027</v>
      </c>
      <c r="J159" s="7">
        <f t="shared" si="117"/>
        <v>89.542209491396989</v>
      </c>
      <c r="K159" s="7">
        <f t="shared" si="117"/>
        <v>91.270374134580962</v>
      </c>
      <c r="L159" s="7">
        <f t="shared" si="117"/>
        <v>93.031892355378389</v>
      </c>
      <c r="M159" s="7">
        <f t="shared" si="117"/>
        <v>94.827407877837203</v>
      </c>
      <c r="N159" s="7">
        <f t="shared" si="117"/>
        <v>96.657576849879476</v>
      </c>
      <c r="O159" s="7">
        <f t="shared" si="117"/>
        <v>98.523068083082165</v>
      </c>
      <c r="P159" s="7">
        <f t="shared" si="117"/>
        <v>100.42456329708565</v>
      </c>
      <c r="Q159" s="7">
        <f t="shared" si="117"/>
        <v>102.36275736871941</v>
      </c>
      <c r="R159" s="7">
        <f t="shared" si="117"/>
        <v>104.33835858593571</v>
      </c>
      <c r="S159" s="16">
        <f t="shared" si="117"/>
        <v>106.35208890664428</v>
      </c>
    </row>
    <row r="160" spans="2:19" ht="17.25" thickBot="1">
      <c r="B160" s="15">
        <v>392</v>
      </c>
      <c r="C160" s="46" t="s">
        <v>148</v>
      </c>
      <c r="D160" s="71">
        <v>108.34</v>
      </c>
      <c r="E160" s="7">
        <f>ROUND(SUM(D160:D160),2)</f>
        <v>108.34</v>
      </c>
      <c r="F160" s="7">
        <f t="shared" ref="F160:S160" si="118">E160*$I$6</f>
        <v>110.43096200000001</v>
      </c>
      <c r="G160" s="7">
        <f t="shared" si="118"/>
        <v>112.56227956660003</v>
      </c>
      <c r="H160" s="7">
        <f t="shared" si="118"/>
        <v>114.73473156223541</v>
      </c>
      <c r="I160" s="7">
        <f t="shared" si="118"/>
        <v>116.94911188138657</v>
      </c>
      <c r="J160" s="7">
        <f t="shared" si="118"/>
        <v>119.20622974069734</v>
      </c>
      <c r="K160" s="7">
        <f t="shared" si="118"/>
        <v>121.5069099746928</v>
      </c>
      <c r="L160" s="7">
        <f t="shared" si="118"/>
        <v>123.85199333720439</v>
      </c>
      <c r="M160" s="7">
        <f t="shared" si="118"/>
        <v>126.24233680861245</v>
      </c>
      <c r="N160" s="7">
        <f t="shared" si="118"/>
        <v>128.67881390901869</v>
      </c>
      <c r="O160" s="7">
        <f t="shared" si="118"/>
        <v>131.16231501746276</v>
      </c>
      <c r="P160" s="7">
        <f t="shared" si="118"/>
        <v>133.69374769729981</v>
      </c>
      <c r="Q160" s="7">
        <f t="shared" si="118"/>
        <v>136.2740370278577</v>
      </c>
      <c r="R160" s="7">
        <f t="shared" si="118"/>
        <v>138.90412594249537</v>
      </c>
      <c r="S160" s="16">
        <f t="shared" si="118"/>
        <v>141.58497557318555</v>
      </c>
    </row>
    <row r="161" spans="2:19" ht="17.25" thickBot="1">
      <c r="B161" s="15">
        <v>393</v>
      </c>
      <c r="C161" s="46" t="s">
        <v>149</v>
      </c>
      <c r="D161" s="71">
        <v>137.08000000000001</v>
      </c>
      <c r="E161" s="7">
        <f>ROUND(SUM(D161:D161),2)</f>
        <v>137.08000000000001</v>
      </c>
      <c r="F161" s="7">
        <f t="shared" ref="F161:S161" si="119">E161*$I$6</f>
        <v>139.72564400000002</v>
      </c>
      <c r="G161" s="7">
        <f t="shared" si="119"/>
        <v>142.42234892920004</v>
      </c>
      <c r="H161" s="7">
        <f t="shared" si="119"/>
        <v>145.17110026353362</v>
      </c>
      <c r="I161" s="7">
        <f t="shared" si="119"/>
        <v>147.97290249861982</v>
      </c>
      <c r="J161" s="7">
        <f t="shared" si="119"/>
        <v>150.82877951684318</v>
      </c>
      <c r="K161" s="7">
        <f t="shared" si="119"/>
        <v>153.73977496151826</v>
      </c>
      <c r="L161" s="7">
        <f t="shared" si="119"/>
        <v>156.70695261827558</v>
      </c>
      <c r="M161" s="7">
        <f t="shared" si="119"/>
        <v>159.73139680380831</v>
      </c>
      <c r="N161" s="7">
        <f t="shared" si="119"/>
        <v>162.81421276212183</v>
      </c>
      <c r="O161" s="7">
        <f t="shared" si="119"/>
        <v>165.9565270684308</v>
      </c>
      <c r="P161" s="7">
        <f t="shared" si="119"/>
        <v>169.15948804085153</v>
      </c>
      <c r="Q161" s="7">
        <f t="shared" si="119"/>
        <v>172.42426616003999</v>
      </c>
      <c r="R161" s="7">
        <f t="shared" si="119"/>
        <v>175.75205449692879</v>
      </c>
      <c r="S161" s="16">
        <f t="shared" si="119"/>
        <v>179.14406914871952</v>
      </c>
    </row>
    <row r="162" spans="2:19" ht="17.25" thickBot="1">
      <c r="B162" s="15">
        <v>394</v>
      </c>
      <c r="C162" s="46" t="s">
        <v>150</v>
      </c>
      <c r="D162" s="73">
        <v>169</v>
      </c>
      <c r="E162" s="7">
        <f>ROUND(SUM(D162:D162),2)</f>
        <v>169</v>
      </c>
      <c r="F162" s="7">
        <f t="shared" ref="F162:S162" si="120">E162*$I$6</f>
        <v>172.26170000000002</v>
      </c>
      <c r="G162" s="7">
        <f t="shared" si="120"/>
        <v>175.58635081000003</v>
      </c>
      <c r="H162" s="7">
        <f t="shared" si="120"/>
        <v>178.97516738063305</v>
      </c>
      <c r="I162" s="7">
        <f t="shared" si="120"/>
        <v>182.42938811107928</v>
      </c>
      <c r="J162" s="7">
        <f t="shared" si="120"/>
        <v>185.95027530162312</v>
      </c>
      <c r="K162" s="7">
        <f t="shared" si="120"/>
        <v>189.53911561494448</v>
      </c>
      <c r="L162" s="7">
        <f t="shared" si="120"/>
        <v>193.19722054631293</v>
      </c>
      <c r="M162" s="7">
        <f t="shared" si="120"/>
        <v>196.92592690285679</v>
      </c>
      <c r="N162" s="7">
        <f t="shared" si="120"/>
        <v>200.72659729208195</v>
      </c>
      <c r="O162" s="7">
        <f t="shared" si="120"/>
        <v>204.60062061981915</v>
      </c>
      <c r="P162" s="7">
        <f t="shared" si="120"/>
        <v>208.5494125977817</v>
      </c>
      <c r="Q162" s="7">
        <f t="shared" si="120"/>
        <v>212.57441626091889</v>
      </c>
      <c r="R162" s="7">
        <f t="shared" si="120"/>
        <v>216.67710249475465</v>
      </c>
      <c r="S162" s="16">
        <f t="shared" si="120"/>
        <v>220.85897057290344</v>
      </c>
    </row>
    <row r="163" spans="2:19" ht="18" thickTop="1" thickBot="1">
      <c r="B163" s="68" t="s">
        <v>151</v>
      </c>
      <c r="C163" s="69"/>
      <c r="D163" s="72">
        <v>0</v>
      </c>
      <c r="E163" s="8">
        <v>0</v>
      </c>
      <c r="F163" s="8">
        <v>0</v>
      </c>
      <c r="G163" s="8">
        <v>0</v>
      </c>
      <c r="H163" s="8">
        <v>0</v>
      </c>
      <c r="I163" s="8">
        <v>0</v>
      </c>
      <c r="J163" s="8">
        <v>0</v>
      </c>
      <c r="K163" s="8">
        <v>0</v>
      </c>
      <c r="L163" s="8">
        <v>0</v>
      </c>
      <c r="M163" s="8">
        <v>0</v>
      </c>
      <c r="N163" s="8">
        <v>0</v>
      </c>
      <c r="O163" s="8">
        <v>0</v>
      </c>
      <c r="P163" s="8">
        <v>0</v>
      </c>
      <c r="Q163" s="8">
        <v>0</v>
      </c>
      <c r="R163" s="8">
        <v>0</v>
      </c>
      <c r="S163" s="17">
        <v>0</v>
      </c>
    </row>
    <row r="164" spans="2:19" ht="17.25" thickBot="1">
      <c r="B164" s="15">
        <v>401</v>
      </c>
      <c r="C164" s="46" t="s">
        <v>152</v>
      </c>
      <c r="D164" s="71">
        <v>90.22</v>
      </c>
      <c r="E164" s="7">
        <f>ROUND(SUM(D164:D164),2)</f>
        <v>90.22</v>
      </c>
      <c r="F164" s="7">
        <f t="shared" ref="F164:S164" si="121">E164*$I$6</f>
        <v>91.961246000000003</v>
      </c>
      <c r="G164" s="7">
        <f t="shared" si="121"/>
        <v>93.736098047800013</v>
      </c>
      <c r="H164" s="7">
        <f t="shared" si="121"/>
        <v>95.545204740122557</v>
      </c>
      <c r="I164" s="7">
        <f t="shared" si="121"/>
        <v>97.389227191606935</v>
      </c>
      <c r="J164" s="7">
        <f t="shared" si="121"/>
        <v>99.268839276404961</v>
      </c>
      <c r="K164" s="7">
        <f t="shared" si="121"/>
        <v>101.18472787443959</v>
      </c>
      <c r="L164" s="7">
        <f t="shared" si="121"/>
        <v>103.13759312241628</v>
      </c>
      <c r="M164" s="7">
        <f t="shared" si="121"/>
        <v>105.12814866967892</v>
      </c>
      <c r="N164" s="7">
        <f t="shared" si="121"/>
        <v>107.15712193900373</v>
      </c>
      <c r="O164" s="7">
        <f t="shared" si="121"/>
        <v>109.22525439242651</v>
      </c>
      <c r="P164" s="7">
        <f t="shared" si="121"/>
        <v>111.33330180220035</v>
      </c>
      <c r="Q164" s="7">
        <f t="shared" si="121"/>
        <v>113.48203452698283</v>
      </c>
      <c r="R164" s="7">
        <f t="shared" si="121"/>
        <v>115.6722377933536</v>
      </c>
      <c r="S164" s="16">
        <f t="shared" si="121"/>
        <v>117.90471198276533</v>
      </c>
    </row>
    <row r="165" spans="2:19" ht="17.25" thickBot="1">
      <c r="B165" s="15">
        <v>402</v>
      </c>
      <c r="C165" s="46" t="s">
        <v>153</v>
      </c>
      <c r="D165" s="71">
        <v>108.34</v>
      </c>
      <c r="E165" s="7">
        <f>ROUND(SUM(D165:D165),2)</f>
        <v>108.34</v>
      </c>
      <c r="F165" s="7">
        <f t="shared" ref="F165:S165" si="122">E165*$I$6</f>
        <v>110.43096200000001</v>
      </c>
      <c r="G165" s="7">
        <f t="shared" si="122"/>
        <v>112.56227956660003</v>
      </c>
      <c r="H165" s="7">
        <f t="shared" si="122"/>
        <v>114.73473156223541</v>
      </c>
      <c r="I165" s="7">
        <f t="shared" si="122"/>
        <v>116.94911188138657</v>
      </c>
      <c r="J165" s="7">
        <f t="shared" si="122"/>
        <v>119.20622974069734</v>
      </c>
      <c r="K165" s="7">
        <f t="shared" si="122"/>
        <v>121.5069099746928</v>
      </c>
      <c r="L165" s="7">
        <f t="shared" si="122"/>
        <v>123.85199333720439</v>
      </c>
      <c r="M165" s="7">
        <f t="shared" si="122"/>
        <v>126.24233680861245</v>
      </c>
      <c r="N165" s="7">
        <f t="shared" si="122"/>
        <v>128.67881390901869</v>
      </c>
      <c r="O165" s="7">
        <f t="shared" si="122"/>
        <v>131.16231501746276</v>
      </c>
      <c r="P165" s="7">
        <f t="shared" si="122"/>
        <v>133.69374769729981</v>
      </c>
      <c r="Q165" s="7">
        <f t="shared" si="122"/>
        <v>136.2740370278577</v>
      </c>
      <c r="R165" s="7">
        <f t="shared" si="122"/>
        <v>138.90412594249537</v>
      </c>
      <c r="S165" s="16">
        <f t="shared" si="122"/>
        <v>141.58497557318555</v>
      </c>
    </row>
    <row r="166" spans="2:19" ht="17.25" thickBot="1">
      <c r="B166" s="15">
        <v>403</v>
      </c>
      <c r="C166" s="46" t="s">
        <v>154</v>
      </c>
      <c r="D166" s="71">
        <v>137.08000000000001</v>
      </c>
      <c r="E166" s="7">
        <f>ROUND(SUM(D166:D166),2)</f>
        <v>137.08000000000001</v>
      </c>
      <c r="F166" s="7">
        <f t="shared" ref="F166:S166" si="123">E166*$I$6</f>
        <v>139.72564400000002</v>
      </c>
      <c r="G166" s="7">
        <f t="shared" si="123"/>
        <v>142.42234892920004</v>
      </c>
      <c r="H166" s="7">
        <f t="shared" si="123"/>
        <v>145.17110026353362</v>
      </c>
      <c r="I166" s="7">
        <f t="shared" si="123"/>
        <v>147.97290249861982</v>
      </c>
      <c r="J166" s="7">
        <f t="shared" si="123"/>
        <v>150.82877951684318</v>
      </c>
      <c r="K166" s="7">
        <f t="shared" si="123"/>
        <v>153.73977496151826</v>
      </c>
      <c r="L166" s="7">
        <f t="shared" si="123"/>
        <v>156.70695261827558</v>
      </c>
      <c r="M166" s="7">
        <f t="shared" si="123"/>
        <v>159.73139680380831</v>
      </c>
      <c r="N166" s="7">
        <f t="shared" si="123"/>
        <v>162.81421276212183</v>
      </c>
      <c r="O166" s="7">
        <f t="shared" si="123"/>
        <v>165.9565270684308</v>
      </c>
      <c r="P166" s="7">
        <f t="shared" si="123"/>
        <v>169.15948804085153</v>
      </c>
      <c r="Q166" s="7">
        <f t="shared" si="123"/>
        <v>172.42426616003999</v>
      </c>
      <c r="R166" s="7">
        <f t="shared" si="123"/>
        <v>175.75205449692879</v>
      </c>
      <c r="S166" s="16">
        <f t="shared" si="123"/>
        <v>179.14406914871952</v>
      </c>
    </row>
    <row r="167" spans="2:19" ht="17.25" thickBot="1">
      <c r="B167" s="15">
        <v>404</v>
      </c>
      <c r="C167" s="46" t="s">
        <v>155</v>
      </c>
      <c r="D167" s="75">
        <v>180.1</v>
      </c>
      <c r="E167" s="18">
        <f>ROUND(SUM(D167:D167),2)</f>
        <v>180.1</v>
      </c>
      <c r="F167" s="18">
        <f t="shared" ref="F167:S167" si="124">E167*$I$6</f>
        <v>183.57593</v>
      </c>
      <c r="G167" s="18">
        <f t="shared" si="124"/>
        <v>187.11894544900002</v>
      </c>
      <c r="H167" s="18">
        <f t="shared" si="124"/>
        <v>190.73034109616574</v>
      </c>
      <c r="I167" s="18">
        <f t="shared" si="124"/>
        <v>194.41143667932175</v>
      </c>
      <c r="J167" s="18">
        <f t="shared" si="124"/>
        <v>198.16357740723268</v>
      </c>
      <c r="K167" s="18">
        <f t="shared" si="124"/>
        <v>201.98813445119228</v>
      </c>
      <c r="L167" s="18">
        <f t="shared" si="124"/>
        <v>205.8865054461003</v>
      </c>
      <c r="M167" s="18">
        <f t="shared" si="124"/>
        <v>209.86011500121006</v>
      </c>
      <c r="N167" s="18">
        <f t="shared" si="124"/>
        <v>213.91041522073343</v>
      </c>
      <c r="O167" s="18">
        <f t="shared" si="124"/>
        <v>218.03888623449359</v>
      </c>
      <c r="P167" s="18">
        <f t="shared" si="124"/>
        <v>222.24703673881933</v>
      </c>
      <c r="Q167" s="18">
        <f t="shared" si="124"/>
        <v>226.53640454787856</v>
      </c>
      <c r="R167" s="18">
        <f t="shared" si="124"/>
        <v>230.90855715565263</v>
      </c>
      <c r="S167" s="19">
        <f t="shared" si="124"/>
        <v>235.36509230875674</v>
      </c>
    </row>
  </sheetData>
  <sheetProtection insertColumns="0" selectLockedCells="1"/>
  <protectedRanges>
    <protectedRange sqref="D1 D3:D5 D10:S11 E1:E8 D7:D8" name="Range2"/>
    <protectedRange sqref="C3" name="Range4"/>
    <protectedRange sqref="D12:S12" name="Range2_1"/>
    <protectedRange sqref="D43:D46 D28:D31 D33:D36 D38:D41 D48:D51 D53:D56 D58:D61 D63:D66 D68:D71 D73:D76 D78:D81 D83:D86 D88:D91 D93:D96 D98:D101 D103:D106 D108:D111 D118:D121 D123:D126 D113:D116 D158:D161 D148:D151 D143:D146 D138:D141 D153:D156 D133:D136 D128:D131 D13:D26 E13:S13 E14:E167 D163:D167" name="Range2_2"/>
    <protectedRange sqref="F14:S167" name="Range2_2_1"/>
    <protectedRange sqref="D6" name="Range2_4"/>
  </protectedRanges>
  <mergeCells count="37">
    <mergeCell ref="B53:C53"/>
    <mergeCell ref="D8:N8"/>
    <mergeCell ref="O8:S8"/>
    <mergeCell ref="D9:S9"/>
    <mergeCell ref="B13:C13"/>
    <mergeCell ref="B18:C18"/>
    <mergeCell ref="B23:C23"/>
    <mergeCell ref="B28:C28"/>
    <mergeCell ref="B33:C33"/>
    <mergeCell ref="B38:C38"/>
    <mergeCell ref="B43:C43"/>
    <mergeCell ref="B48:C48"/>
    <mergeCell ref="B103:C103"/>
    <mergeCell ref="B108:C108"/>
    <mergeCell ref="B113:C113"/>
    <mergeCell ref="B58:C58"/>
    <mergeCell ref="B63:C63"/>
    <mergeCell ref="B68:C68"/>
    <mergeCell ref="B73:C73"/>
    <mergeCell ref="B78:C78"/>
    <mergeCell ref="B83:C83"/>
    <mergeCell ref="B1:G1"/>
    <mergeCell ref="B148:C148"/>
    <mergeCell ref="B153:C153"/>
    <mergeCell ref="B158:C158"/>
    <mergeCell ref="B163:C163"/>
    <mergeCell ref="D3:I3"/>
    <mergeCell ref="D4:M4"/>
    <mergeCell ref="B118:C118"/>
    <mergeCell ref="B123:C123"/>
    <mergeCell ref="B128:C128"/>
    <mergeCell ref="B133:C133"/>
    <mergeCell ref="B138:C138"/>
    <mergeCell ref="B143:C143"/>
    <mergeCell ref="B88:C88"/>
    <mergeCell ref="B93:C93"/>
    <mergeCell ref="B98:C98"/>
  </mergeCells>
  <pageMargins left="0.7" right="0.7" top="0.75" bottom="0.75" header="0.3" footer="0.3"/>
  <pageSetup scale="1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Government Site</vt:lpstr>
      <vt:lpstr>Contractor Site</vt:lpstr>
      <vt:lpstr>'Contractor Site'!Print_Area</vt:lpstr>
      <vt:lpstr>'Government Site'!Print_Area</vt:lpstr>
    </vt:vector>
  </TitlesOfParts>
  <Company>GSA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Workspaces_BYOL</cp:lastModifiedBy>
  <cp:lastPrinted>2015-01-14T19:24:22Z</cp:lastPrinted>
  <dcterms:created xsi:type="dcterms:W3CDTF">2013-02-19T15:48:16Z</dcterms:created>
  <dcterms:modified xsi:type="dcterms:W3CDTF">2018-08-14T02:00:30Z</dcterms:modified>
</cp:coreProperties>
</file>